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48" yWindow="1968" windowWidth="8616" windowHeight="6528" activeTab="1"/>
  </bookViews>
  <sheets>
    <sheet name="4男資格" sheetId="1" r:id="rId1"/>
    <sheet name="4男" sheetId="3" r:id="rId2"/>
  </sheets>
  <definedNames>
    <definedName name="_xlnm.Print_Titles" localSheetId="1">'4男'!$1:$2</definedName>
    <definedName name="_xlnm.Print_Titles" localSheetId="0">'4男資格'!$1:$2</definedName>
  </definedNames>
  <calcPr calcId="125725"/>
</workbook>
</file>

<file path=xl/calcChain.xml><?xml version="1.0" encoding="utf-8"?>
<calcChain xmlns="http://schemas.openxmlformats.org/spreadsheetml/2006/main">
  <c r="F321" i="3"/>
  <c r="F291"/>
  <c r="F306"/>
  <c r="F276"/>
  <c r="F231"/>
  <c r="F246"/>
  <c r="F261"/>
  <c r="F216"/>
  <c r="F201"/>
  <c r="F186"/>
  <c r="F171"/>
  <c r="F156"/>
  <c r="F126"/>
  <c r="F111"/>
  <c r="F141"/>
  <c r="F96"/>
  <c r="F81"/>
  <c r="F66"/>
  <c r="F51"/>
  <c r="F36"/>
  <c r="F6"/>
  <c r="F21"/>
  <c r="F1011" i="1"/>
  <c r="F981"/>
  <c r="F1026"/>
  <c r="F996"/>
  <c r="F951"/>
  <c r="F966"/>
  <c r="F936"/>
  <c r="F921"/>
  <c r="F906"/>
  <c r="F846"/>
  <c r="F891"/>
  <c r="F876"/>
  <c r="F861"/>
  <c r="F831"/>
  <c r="F816"/>
  <c r="F801"/>
  <c r="F786"/>
  <c r="F771"/>
  <c r="F756"/>
  <c r="F741"/>
  <c r="F726"/>
  <c r="F711"/>
  <c r="F696"/>
  <c r="F681"/>
  <c r="F651"/>
  <c r="F591"/>
  <c r="F666"/>
  <c r="F636"/>
  <c r="F606"/>
  <c r="F621"/>
  <c r="F576"/>
  <c r="F561"/>
  <c r="F546"/>
  <c r="F531"/>
  <c r="F516"/>
  <c r="F501"/>
  <c r="F486"/>
  <c r="F471"/>
  <c r="F456"/>
  <c r="F441"/>
  <c r="F426"/>
  <c r="F411"/>
  <c r="F396"/>
  <c r="F381"/>
  <c r="F366"/>
  <c r="F351"/>
  <c r="F336"/>
  <c r="F321"/>
  <c r="F306"/>
  <c r="F291"/>
  <c r="F276"/>
  <c r="F261"/>
  <c r="F246"/>
  <c r="F231"/>
  <c r="F216"/>
  <c r="F201"/>
  <c r="F186"/>
  <c r="F171"/>
  <c r="F156"/>
  <c r="F141"/>
  <c r="F126"/>
  <c r="F111"/>
  <c r="F96"/>
  <c r="F81"/>
  <c r="F66"/>
  <c r="F51"/>
  <c r="F36"/>
  <c r="F21"/>
  <c r="F6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330" i="3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960" i="1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<sst xmlns="http://schemas.openxmlformats.org/spreadsheetml/2006/main" count="4731" uniqueCount="998">
  <si>
    <t>V</t>
  </si>
  <si>
    <t xml:space="preserve">團體賽成績： </t>
    <phoneticPr fontId="4" type="noConversion"/>
  </si>
  <si>
    <t>　</t>
    <phoneticPr fontId="4" type="noConversion"/>
  </si>
  <si>
    <t>勝    隊</t>
    <phoneticPr fontId="4" type="noConversion"/>
  </si>
  <si>
    <t xml:space="preserve">Point
分數  </t>
    <phoneticPr fontId="4" type="noConversion"/>
  </si>
  <si>
    <t>Games
局數</t>
    <phoneticPr fontId="4" type="noConversion"/>
  </si>
  <si>
    <t>Matches
點數</t>
    <phoneticPr fontId="4" type="noConversion"/>
  </si>
  <si>
    <t>Duration
使用時間</t>
    <phoneticPr fontId="4" type="noConversion"/>
  </si>
  <si>
    <t>Shuttle
使用球數</t>
    <phoneticPr fontId="4" type="noConversion"/>
  </si>
  <si>
    <t>Order</t>
    <phoneticPr fontId="4" type="noConversion"/>
  </si>
  <si>
    <t>F</t>
    <phoneticPr fontId="4" type="noConversion"/>
  </si>
  <si>
    <t>A</t>
    <phoneticPr fontId="4" type="noConversion"/>
  </si>
  <si>
    <t>mins</t>
    <phoneticPr fontId="4" type="noConversion"/>
  </si>
  <si>
    <t>單</t>
    <phoneticPr fontId="4" type="noConversion"/>
  </si>
  <si>
    <t>雙</t>
    <phoneticPr fontId="4" type="noConversion"/>
  </si>
  <si>
    <t xml:space="preserve"> </t>
    <phoneticPr fontId="4" type="noConversion"/>
  </si>
  <si>
    <t>Totals</t>
    <phoneticPr fontId="4" type="noConversion"/>
  </si>
  <si>
    <t>團體賽成績：</t>
    <phoneticPr fontId="4" type="noConversion"/>
  </si>
  <si>
    <t>112年全國國小盃羽球錦標賽　四男團</t>
    <phoneticPr fontId="4" type="noConversion"/>
  </si>
  <si>
    <t>112年全國國小盃羽球錦標賽　四男團資格賽</t>
    <phoneticPr fontId="4" type="noConversion"/>
  </si>
  <si>
    <t>四男團1-2</t>
  </si>
  <si>
    <t>112/11/21</t>
  </si>
  <si>
    <t>四男團13-14</t>
  </si>
  <si>
    <t>南市裕文</t>
  </si>
  <si>
    <t>東門國小</t>
  </si>
  <si>
    <t>陳燁睿</t>
  </si>
  <si>
    <t>林致融</t>
  </si>
  <si>
    <t>沈泓鈞</t>
  </si>
  <si>
    <t>翁新恩</t>
  </si>
  <si>
    <t>鄭愷禮</t>
  </si>
  <si>
    <t>范宸耘</t>
  </si>
  <si>
    <t>蔡尚諭</t>
  </si>
  <si>
    <t>劉士維</t>
  </si>
  <si>
    <t>黃品傑</t>
  </si>
  <si>
    <t>方柏尹</t>
  </si>
  <si>
    <t>陳艾可</t>
  </si>
  <si>
    <t>吳宣佑</t>
  </si>
  <si>
    <t>王子維</t>
  </si>
  <si>
    <t>魏騫</t>
  </si>
  <si>
    <t>四男團10-11</t>
  </si>
  <si>
    <t>臺北市民生國小</t>
  </si>
  <si>
    <t>台中市南屯國小</t>
  </si>
  <si>
    <t>黃尹燦</t>
  </si>
  <si>
    <t>陳祈翰</t>
  </si>
  <si>
    <t>江楷謙</t>
  </si>
  <si>
    <t>黃柏晨</t>
  </si>
  <si>
    <t>廖宜佑</t>
  </si>
  <si>
    <t>張之凡</t>
  </si>
  <si>
    <t>黃彥維</t>
  </si>
  <si>
    <t>王辰方</t>
  </si>
  <si>
    <t>黃章凱</t>
  </si>
  <si>
    <t>劉尚杭</t>
  </si>
  <si>
    <t>劉承頤</t>
  </si>
  <si>
    <t>王品叡</t>
  </si>
  <si>
    <t>黃晨瑞</t>
  </si>
  <si>
    <t>蔡維安</t>
  </si>
  <si>
    <t>四男團7-8</t>
  </si>
  <si>
    <t>雙蓮國小</t>
  </si>
  <si>
    <t>台南市崑山國小</t>
  </si>
  <si>
    <t>葉時宇</t>
  </si>
  <si>
    <t>陳揚評</t>
  </si>
  <si>
    <t>邱柏廷</t>
  </si>
  <si>
    <t>黃羿洋</t>
  </si>
  <si>
    <t>林庭宇</t>
  </si>
  <si>
    <t>吳育愷</t>
  </si>
  <si>
    <t>王宏齊</t>
  </si>
  <si>
    <t>吳存恩</t>
  </si>
  <si>
    <t>楊沂叡</t>
  </si>
  <si>
    <t>辛偉廷</t>
  </si>
  <si>
    <t>謝祥瀚</t>
  </si>
  <si>
    <t>李宇謙</t>
  </si>
  <si>
    <t>陳宥樂</t>
  </si>
  <si>
    <t xml:space="preserve"> </t>
  </si>
  <si>
    <t>四男團4-5</t>
  </si>
  <si>
    <t>新北市板橋國小</t>
  </si>
  <si>
    <t>雙永國小</t>
  </si>
  <si>
    <t>陳禹任</t>
  </si>
  <si>
    <t>梁立帆</t>
  </si>
  <si>
    <t>許宸睿</t>
  </si>
  <si>
    <t>林宸泓</t>
  </si>
  <si>
    <t>蔡彬風</t>
  </si>
  <si>
    <t>黃晨瑋</t>
  </si>
  <si>
    <t>王爾謙</t>
  </si>
  <si>
    <t>張奈羽</t>
  </si>
  <si>
    <t>王宥霖</t>
  </si>
  <si>
    <t>王弘凱</t>
  </si>
  <si>
    <t>羅懷森</t>
  </si>
  <si>
    <t>高紘暘</t>
  </si>
  <si>
    <t>陳禹丞</t>
  </si>
  <si>
    <t>蕭宇鈞</t>
  </si>
  <si>
    <t>新竹國小</t>
  </si>
  <si>
    <t>南郭國小</t>
  </si>
  <si>
    <t>陳昕楷</t>
  </si>
  <si>
    <t>鄭棨元</t>
  </si>
  <si>
    <t>陳奕帆</t>
  </si>
  <si>
    <t>黃定謙</t>
  </si>
  <si>
    <t>葉祐廷</t>
  </si>
  <si>
    <t>王詩惟</t>
  </si>
  <si>
    <t>范家叡</t>
  </si>
  <si>
    <t>謝得恩</t>
  </si>
  <si>
    <t>江首彥</t>
  </si>
  <si>
    <t>潘至耘</t>
  </si>
  <si>
    <t>范祐誠</t>
  </si>
  <si>
    <t>王廷祐</t>
  </si>
  <si>
    <t>秦諒</t>
  </si>
  <si>
    <t>呂秉宬</t>
  </si>
  <si>
    <t>四男團16-17</t>
  </si>
  <si>
    <t>四男團41-42</t>
  </si>
  <si>
    <t>雲林縣文昌國小</t>
  </si>
  <si>
    <t>瑞埔國小</t>
  </si>
  <si>
    <t>莊詠杰</t>
  </si>
  <si>
    <t>程博威</t>
  </si>
  <si>
    <t>林鉉澄</t>
  </si>
  <si>
    <t>林睿杰</t>
  </si>
  <si>
    <t>林承楷</t>
  </si>
  <si>
    <t>徐逸翔</t>
  </si>
  <si>
    <t>林祐任</t>
  </si>
  <si>
    <t>楊元鎮</t>
  </si>
  <si>
    <t>張凱鈞</t>
  </si>
  <si>
    <t>張靖弘</t>
  </si>
  <si>
    <t>鍾垣任</t>
  </si>
  <si>
    <t>黎品均</t>
  </si>
  <si>
    <t>王柏竣</t>
  </si>
  <si>
    <t>詹宗錡</t>
  </si>
  <si>
    <t>四男團38-39</t>
  </si>
  <si>
    <t>久博中市社口</t>
  </si>
  <si>
    <t>大鵬國小</t>
  </si>
  <si>
    <t>江千祈</t>
  </si>
  <si>
    <t>楊秉翊</t>
  </si>
  <si>
    <t>林宥騰</t>
  </si>
  <si>
    <t>程若谷</t>
  </si>
  <si>
    <t>張庭睿</t>
  </si>
  <si>
    <t>何玄竣</t>
  </si>
  <si>
    <t>涂光沛</t>
  </si>
  <si>
    <t>王俊獻</t>
  </si>
  <si>
    <t>何昀翰</t>
  </si>
  <si>
    <t>呂彥寬</t>
  </si>
  <si>
    <t>辛尹玄</t>
  </si>
  <si>
    <t>四男團36-37</t>
  </si>
  <si>
    <t>會稽國小</t>
  </si>
  <si>
    <t>北市福德國小</t>
  </si>
  <si>
    <t>范允綸</t>
  </si>
  <si>
    <t>黃威澄</t>
  </si>
  <si>
    <t>吳彥廩</t>
  </si>
  <si>
    <t>蕭和聖</t>
  </si>
  <si>
    <t>張語恆</t>
  </si>
  <si>
    <t>許鎮川</t>
  </si>
  <si>
    <t>王岳</t>
  </si>
  <si>
    <t>程群智</t>
  </si>
  <si>
    <t>劉星佑</t>
  </si>
  <si>
    <t>鄧凱宸</t>
  </si>
  <si>
    <t>李仲軒</t>
  </si>
  <si>
    <t>張格睿</t>
  </si>
  <si>
    <t>吳彥寯</t>
  </si>
  <si>
    <t>程亦廷</t>
  </si>
  <si>
    <t>四男團34-35</t>
  </si>
  <si>
    <t>重陽國小</t>
  </si>
  <si>
    <t>北市民權</t>
  </si>
  <si>
    <t>陳毅凡</t>
  </si>
  <si>
    <t>黃康然</t>
  </si>
  <si>
    <t>廖以樂</t>
  </si>
  <si>
    <t>尤昱威</t>
  </si>
  <si>
    <t>張竣翔</t>
  </si>
  <si>
    <t>蔡恩喆</t>
  </si>
  <si>
    <t>戴成諺</t>
  </si>
  <si>
    <t>葉冠君</t>
  </si>
  <si>
    <t>陳傑聖</t>
  </si>
  <si>
    <t>陳廣哲</t>
  </si>
  <si>
    <t>張侲威</t>
  </si>
  <si>
    <t>洪立辰</t>
  </si>
  <si>
    <t>林佑軒</t>
  </si>
  <si>
    <t>龔柏宇</t>
  </si>
  <si>
    <t>四男團31-32</t>
  </si>
  <si>
    <t>江翠國小</t>
  </si>
  <si>
    <t>北市日新</t>
  </si>
  <si>
    <t>許侑澄</t>
  </si>
  <si>
    <t>朱泓睿</t>
  </si>
  <si>
    <t>李愷胤</t>
  </si>
  <si>
    <t>黃可贊</t>
  </si>
  <si>
    <t>王裕榮</t>
  </si>
  <si>
    <t>林恭平</t>
  </si>
  <si>
    <t>顏國彬</t>
  </si>
  <si>
    <t>林展寬</t>
  </si>
  <si>
    <t>郭子睿</t>
  </si>
  <si>
    <t>顏嘉慶</t>
  </si>
  <si>
    <t>鄭力盛</t>
  </si>
  <si>
    <t>許睿文</t>
  </si>
  <si>
    <t>謝嘉慶</t>
  </si>
  <si>
    <t>四男團28-29</t>
  </si>
  <si>
    <t>屏東縣中正國小</t>
  </si>
  <si>
    <t>長春國小</t>
  </si>
  <si>
    <t>鍾宥晴</t>
  </si>
  <si>
    <t>廖宬昊</t>
  </si>
  <si>
    <t>林敬翔</t>
  </si>
  <si>
    <t>甘之泰</t>
  </si>
  <si>
    <t>蕭莛諺</t>
  </si>
  <si>
    <t>劉杰禹</t>
  </si>
  <si>
    <t>趙廷岳</t>
  </si>
  <si>
    <t>范竣皓</t>
  </si>
  <si>
    <t>簡杰</t>
  </si>
  <si>
    <t>游丞兆</t>
  </si>
  <si>
    <t>莊和叡</t>
  </si>
  <si>
    <t>邱奕達</t>
  </si>
  <si>
    <t>陳家聖</t>
  </si>
  <si>
    <t>楊牧易</t>
  </si>
  <si>
    <t>四男團25-26</t>
  </si>
  <si>
    <t>屏縣忠孝</t>
  </si>
  <si>
    <t>林口國小</t>
  </si>
  <si>
    <t>宋介中</t>
  </si>
  <si>
    <t>林呈忻</t>
  </si>
  <si>
    <t>曾翊程</t>
  </si>
  <si>
    <t>陳軒樺</t>
  </si>
  <si>
    <t>劉宗祐</t>
  </si>
  <si>
    <t>姜宇宸</t>
  </si>
  <si>
    <t>黃杏程</t>
  </si>
  <si>
    <t>黃加樂</t>
  </si>
  <si>
    <t>林禹佑</t>
  </si>
  <si>
    <t>黃凱晟</t>
  </si>
  <si>
    <t>古秉承</t>
  </si>
  <si>
    <t>洪萱竣</t>
  </si>
  <si>
    <t>林獻恩</t>
  </si>
  <si>
    <t>四男團22-23</t>
  </si>
  <si>
    <t>新竹市龍山國小</t>
  </si>
  <si>
    <t>北成國小</t>
  </si>
  <si>
    <t>徐榆皓</t>
  </si>
  <si>
    <t>黃宇辰</t>
  </si>
  <si>
    <t>程鴻宇</t>
  </si>
  <si>
    <t>謝昊廷</t>
  </si>
  <si>
    <t>李其炎</t>
  </si>
  <si>
    <t>簡睿均</t>
  </si>
  <si>
    <t>林鳴蔚</t>
  </si>
  <si>
    <t>江尼</t>
  </si>
  <si>
    <t>郭亦晟</t>
  </si>
  <si>
    <t>陳律圻</t>
  </si>
  <si>
    <t>林弼鋒</t>
  </si>
  <si>
    <t>紀禹帆</t>
  </si>
  <si>
    <t>李冠陞</t>
  </si>
  <si>
    <t>徐和謙</t>
  </si>
  <si>
    <t>四男團19-20</t>
  </si>
  <si>
    <t>屏大附小</t>
  </si>
  <si>
    <t>北市中山國小</t>
  </si>
  <si>
    <t>温恆</t>
  </si>
  <si>
    <t>廖元愷</t>
  </si>
  <si>
    <t>温皓名</t>
  </si>
  <si>
    <t>李其恩</t>
  </si>
  <si>
    <t>侯品安</t>
  </si>
  <si>
    <t>黃祖強</t>
  </si>
  <si>
    <t>許閎棋</t>
  </si>
  <si>
    <t>洪鉦澤</t>
  </si>
  <si>
    <t>謝宇翔</t>
  </si>
  <si>
    <t>盧宇哲</t>
  </si>
  <si>
    <t>陳睦方</t>
  </si>
  <si>
    <t>林彥旭</t>
  </si>
  <si>
    <t>林卓彥</t>
  </si>
  <si>
    <t>蔡杰祐</t>
  </si>
  <si>
    <t>宜蘭縣竹林國小</t>
  </si>
  <si>
    <t>亞柏高市莊敬國小</t>
  </si>
  <si>
    <t>黃柏庭</t>
  </si>
  <si>
    <t>張佑誠</t>
  </si>
  <si>
    <t>林宗諺</t>
  </si>
  <si>
    <t>林羿新</t>
  </si>
  <si>
    <t>何瑞修</t>
  </si>
  <si>
    <t>呂杰叡</t>
  </si>
  <si>
    <t>吳宇弘</t>
  </si>
  <si>
    <t>侯智堯</t>
  </si>
  <si>
    <t>李楷祥</t>
  </si>
  <si>
    <t>蔡泓酲</t>
  </si>
  <si>
    <t>李楷德</t>
  </si>
  <si>
    <t>黃冠睿</t>
  </si>
  <si>
    <t>張之炫</t>
  </si>
  <si>
    <t>鄭秉成</t>
  </si>
  <si>
    <t>4-21 5-21</t>
    <phoneticPr fontId="4" type="noConversion"/>
  </si>
  <si>
    <t>20-22 18-21</t>
    <phoneticPr fontId="4" type="noConversion"/>
  </si>
  <si>
    <t>21-17 21-19</t>
    <phoneticPr fontId="4" type="noConversion"/>
  </si>
  <si>
    <t>16-21 11-21</t>
    <phoneticPr fontId="4" type="noConversion"/>
  </si>
  <si>
    <t>22-20 19-21 18-21</t>
    <phoneticPr fontId="4" type="noConversion"/>
  </si>
  <si>
    <t>21-10 21-6</t>
    <phoneticPr fontId="4" type="noConversion"/>
  </si>
  <si>
    <t>21-7 21-9</t>
    <phoneticPr fontId="4" type="noConversion"/>
  </si>
  <si>
    <t>23-21 21-9</t>
    <phoneticPr fontId="4" type="noConversion"/>
  </si>
  <si>
    <t>14-21 11-21</t>
    <phoneticPr fontId="4" type="noConversion"/>
  </si>
  <si>
    <t>14-21 16-21</t>
    <phoneticPr fontId="4" type="noConversion"/>
  </si>
  <si>
    <t>21-6 21-11</t>
    <phoneticPr fontId="4" type="noConversion"/>
  </si>
  <si>
    <t>16-21 15-21</t>
    <phoneticPr fontId="4" type="noConversion"/>
  </si>
  <si>
    <t>14-21 14-21</t>
    <phoneticPr fontId="4" type="noConversion"/>
  </si>
  <si>
    <t>1-21 3-21</t>
    <phoneticPr fontId="4" type="noConversion"/>
  </si>
  <si>
    <t>13-21 13-21</t>
    <phoneticPr fontId="4" type="noConversion"/>
  </si>
  <si>
    <t>21-5 21-8</t>
    <phoneticPr fontId="4" type="noConversion"/>
  </si>
  <si>
    <t>21-12 21-10</t>
    <phoneticPr fontId="4" type="noConversion"/>
  </si>
  <si>
    <t>10-21 5-21</t>
    <phoneticPr fontId="4" type="noConversion"/>
  </si>
  <si>
    <t>21-15 21-19</t>
    <phoneticPr fontId="4" type="noConversion"/>
  </si>
  <si>
    <t>9-21 6-21</t>
    <phoneticPr fontId="4" type="noConversion"/>
  </si>
  <si>
    <t>10-21 6-21</t>
    <phoneticPr fontId="4" type="noConversion"/>
  </si>
  <si>
    <t>4-21 7-21</t>
    <phoneticPr fontId="4" type="noConversion"/>
  </si>
  <si>
    <t>4-21 4-21</t>
    <phoneticPr fontId="4" type="noConversion"/>
  </si>
  <si>
    <t>7-21 9-21</t>
    <phoneticPr fontId="4" type="noConversion"/>
  </si>
  <si>
    <t>13-21 17-21</t>
    <phoneticPr fontId="4" type="noConversion"/>
  </si>
  <si>
    <t>21-6 21-4</t>
    <phoneticPr fontId="4" type="noConversion"/>
  </si>
  <si>
    <t>21-14 21-13</t>
    <phoneticPr fontId="4" type="noConversion"/>
  </si>
  <si>
    <t>21-16 12-21 13-21</t>
    <phoneticPr fontId="4" type="noConversion"/>
  </si>
  <si>
    <t>四男團44-45</t>
  </si>
  <si>
    <t>四男團65-66</t>
  </si>
  <si>
    <t>大溪國小</t>
  </si>
  <si>
    <t>桃園市大溪區仁和國民小學</t>
  </si>
  <si>
    <t>邱計勝</t>
  </si>
  <si>
    <t>張睿穎</t>
  </si>
  <si>
    <t>吳宇樂</t>
  </si>
  <si>
    <t>黃楷勛</t>
  </si>
  <si>
    <t>鄭昭亮</t>
  </si>
  <si>
    <t>邱宥銘</t>
  </si>
  <si>
    <t>李廷威</t>
  </si>
  <si>
    <t>邱承宥</t>
  </si>
  <si>
    <t>林羿辰</t>
  </si>
  <si>
    <t>邱逸晟</t>
  </si>
  <si>
    <t>李廷俊</t>
  </si>
  <si>
    <t>陳楷元</t>
  </si>
  <si>
    <t>俞惟勳</t>
  </si>
  <si>
    <t>陳雨康</t>
  </si>
  <si>
    <t>四男團62-63</t>
  </si>
  <si>
    <t>勇源興隆國小</t>
  </si>
  <si>
    <t>新北市中正國小</t>
  </si>
  <si>
    <t>李驊宸</t>
  </si>
  <si>
    <t>白聖豪</t>
  </si>
  <si>
    <t>彭品睿</t>
  </si>
  <si>
    <t>吳瑞恩</t>
  </si>
  <si>
    <t>林軒毅</t>
  </si>
  <si>
    <t>江牧融</t>
  </si>
  <si>
    <t>邱泳霖</t>
  </si>
  <si>
    <t>劉咏霖</t>
  </si>
  <si>
    <t>柯見寬</t>
  </si>
  <si>
    <t>譚允皓</t>
  </si>
  <si>
    <t>李宇恒</t>
  </si>
  <si>
    <t>賴禹翔</t>
  </si>
  <si>
    <t>劉恩佐</t>
  </si>
  <si>
    <t>李焌綸</t>
  </si>
  <si>
    <t>四男團59-60</t>
  </si>
  <si>
    <t>台南市崇學國小</t>
  </si>
  <si>
    <t>臺中市長安國小</t>
  </si>
  <si>
    <t>吳紳睿</t>
  </si>
  <si>
    <t>洪翊勛</t>
  </si>
  <si>
    <t>王晨碩</t>
  </si>
  <si>
    <t>蔡乙安</t>
  </si>
  <si>
    <t>邱宥鎧</t>
  </si>
  <si>
    <t>吳碩耘</t>
  </si>
  <si>
    <t>侯彥丞</t>
  </si>
  <si>
    <t>吳碩恒</t>
  </si>
  <si>
    <t>李曜銓</t>
  </si>
  <si>
    <t>周威廷</t>
  </si>
  <si>
    <t>柯品瑞</t>
  </si>
  <si>
    <t>四男團56-57</t>
  </si>
  <si>
    <t>宜蘭縣學進國小</t>
  </si>
  <si>
    <t>麗林國小</t>
  </si>
  <si>
    <t>林宇威</t>
  </si>
  <si>
    <t>林祺祐</t>
  </si>
  <si>
    <t>陳楷恩</t>
  </si>
  <si>
    <t>凃皓</t>
  </si>
  <si>
    <t>金政揚</t>
  </si>
  <si>
    <t>黃程祈</t>
  </si>
  <si>
    <t>林奕仲</t>
  </si>
  <si>
    <t>陳楓升</t>
  </si>
  <si>
    <t>曾鋐宇</t>
  </si>
  <si>
    <t>許祐誠</t>
  </si>
  <si>
    <t>潘以恩</t>
  </si>
  <si>
    <t>王靖騰</t>
  </si>
  <si>
    <t>黃榜樂</t>
  </si>
  <si>
    <t>游宇頎</t>
  </si>
  <si>
    <t>四男團53-54</t>
  </si>
  <si>
    <t>亞柏銀冠獅湖國小</t>
  </si>
  <si>
    <t>新北文德</t>
  </si>
  <si>
    <t>王唯碩</t>
  </si>
  <si>
    <t>吳語桓</t>
  </si>
  <si>
    <t>蘇弘睿</t>
  </si>
  <si>
    <t>莊首億</t>
  </si>
  <si>
    <t>林品叡</t>
  </si>
  <si>
    <t>陳佑安</t>
  </si>
  <si>
    <t>林則旭</t>
  </si>
  <si>
    <t>何昕叡</t>
  </si>
  <si>
    <t>楊侑宸</t>
  </si>
  <si>
    <t>耿偉傑</t>
  </si>
  <si>
    <t>劉祐旻</t>
  </si>
  <si>
    <t>吳宇翔</t>
  </si>
  <si>
    <t>林恩立</t>
  </si>
  <si>
    <t>洪元鑫</t>
  </si>
  <si>
    <t>四男團50-51</t>
  </si>
  <si>
    <t>新竹市舊社國小</t>
  </si>
  <si>
    <t>新北市二重國小</t>
  </si>
  <si>
    <t>陳于安</t>
  </si>
  <si>
    <t>楊陳翰</t>
  </si>
  <si>
    <t>高琮勛</t>
  </si>
  <si>
    <t>胡恩睿</t>
  </si>
  <si>
    <t>戴廷緯</t>
  </si>
  <si>
    <t>邱緯誠</t>
  </si>
  <si>
    <t>吳奕勳</t>
  </si>
  <si>
    <t>曾智鉉</t>
  </si>
  <si>
    <t>張富凱</t>
  </si>
  <si>
    <t>蔡秉祐</t>
  </si>
  <si>
    <t>賴安鉉</t>
  </si>
  <si>
    <t>林致宇</t>
  </si>
  <si>
    <t>黃宥嘉</t>
  </si>
  <si>
    <t>蘇子傑</t>
  </si>
  <si>
    <t>四男團47-48</t>
  </si>
  <si>
    <t>石牌國小</t>
  </si>
  <si>
    <t>國立竹科實中</t>
  </si>
  <si>
    <t>廖彥碩</t>
  </si>
  <si>
    <t>謝秉諺</t>
  </si>
  <si>
    <t>廖峟橙</t>
  </si>
  <si>
    <t>鄒承澔</t>
  </si>
  <si>
    <t>莊博宇</t>
  </si>
  <si>
    <t>謝侑軒</t>
  </si>
  <si>
    <t>黃奕縢</t>
  </si>
  <si>
    <t>蘇晨睿</t>
  </si>
  <si>
    <t>陳昌毅</t>
  </si>
  <si>
    <t>陳彥森</t>
  </si>
  <si>
    <t>蔡名栩</t>
  </si>
  <si>
    <t>廖思維</t>
  </si>
  <si>
    <t>林右勝</t>
  </si>
  <si>
    <t>陳翔亨</t>
  </si>
  <si>
    <t>新北鷺江</t>
  </si>
  <si>
    <t>屏東仁愛國小</t>
  </si>
  <si>
    <t>鄭宇宸</t>
  </si>
  <si>
    <t>許桓瑋</t>
  </si>
  <si>
    <t>林承叡</t>
  </si>
  <si>
    <t>李翊</t>
  </si>
  <si>
    <t>楊韜之</t>
  </si>
  <si>
    <t>李品宏</t>
  </si>
  <si>
    <t>許桓綦</t>
  </si>
  <si>
    <t>張程硯</t>
  </si>
  <si>
    <t>藍言愷</t>
  </si>
  <si>
    <t>林園皓</t>
  </si>
  <si>
    <t>鄭凱謙</t>
  </si>
  <si>
    <t>張宏璘</t>
  </si>
  <si>
    <t>吳宥均</t>
  </si>
  <si>
    <t>21-14 12-21 14-21</t>
    <phoneticPr fontId="4" type="noConversion"/>
  </si>
  <si>
    <t>19-21 13-21</t>
    <phoneticPr fontId="4" type="noConversion"/>
  </si>
  <si>
    <t>17-21 14-21</t>
    <phoneticPr fontId="4" type="noConversion"/>
  </si>
  <si>
    <t>5-21 2-21</t>
    <phoneticPr fontId="4" type="noConversion"/>
  </si>
  <si>
    <t>8-21 14-21</t>
    <phoneticPr fontId="4" type="noConversion"/>
  </si>
  <si>
    <t>13-21 17-21</t>
    <phoneticPr fontId="4" type="noConversion"/>
  </si>
  <si>
    <t>11-21 21-18 14-21</t>
    <phoneticPr fontId="4" type="noConversion"/>
  </si>
  <si>
    <t>21-13 17-21 23-21</t>
    <phoneticPr fontId="4" type="noConversion"/>
  </si>
  <si>
    <t>21-17 21-19</t>
    <phoneticPr fontId="4" type="noConversion"/>
  </si>
  <si>
    <t>13-21 14-21</t>
    <phoneticPr fontId="4" type="noConversion"/>
  </si>
  <si>
    <t>9-21 22-20 15-21</t>
    <phoneticPr fontId="4" type="noConversion"/>
  </si>
  <si>
    <t>6-21 6-21</t>
    <phoneticPr fontId="4" type="noConversion"/>
  </si>
  <si>
    <t>21-16 21-13</t>
    <phoneticPr fontId="4" type="noConversion"/>
  </si>
  <si>
    <t>10-21 18-21</t>
    <phoneticPr fontId="4" type="noConversion"/>
  </si>
  <si>
    <t>18-21 11-21</t>
    <phoneticPr fontId="4" type="noConversion"/>
  </si>
  <si>
    <t>21-3 21-4</t>
    <phoneticPr fontId="4" type="noConversion"/>
  </si>
  <si>
    <t>21-13 21-11</t>
    <phoneticPr fontId="4" type="noConversion"/>
  </si>
  <si>
    <t>14-21 12-21</t>
    <phoneticPr fontId="4" type="noConversion"/>
  </si>
  <si>
    <t>21-12 21-14</t>
    <phoneticPr fontId="4" type="noConversion"/>
  </si>
  <si>
    <t>11-21 5-21</t>
    <phoneticPr fontId="4" type="noConversion"/>
  </si>
  <si>
    <t>3-21 2-21</t>
    <phoneticPr fontId="4" type="noConversion"/>
  </si>
  <si>
    <t>5-21 8-21</t>
    <phoneticPr fontId="4" type="noConversion"/>
  </si>
  <si>
    <t>6-21 8-21</t>
    <phoneticPr fontId="4" type="noConversion"/>
  </si>
  <si>
    <t>9-21 10-21</t>
    <phoneticPr fontId="4" type="noConversion"/>
  </si>
  <si>
    <t>21-12 13-21 20-22</t>
    <phoneticPr fontId="4" type="noConversion"/>
  </si>
  <si>
    <t>13-21 24-22 14-21</t>
    <phoneticPr fontId="4" type="noConversion"/>
  </si>
  <si>
    <t>20-22 22-20 12-21</t>
    <phoneticPr fontId="4" type="noConversion"/>
  </si>
  <si>
    <t>7-21 15-21</t>
    <phoneticPr fontId="4" type="noConversion"/>
  </si>
  <si>
    <t>11-21 15-21</t>
    <phoneticPr fontId="4" type="noConversion"/>
  </si>
  <si>
    <t>21-14 19-21 10-21</t>
    <phoneticPr fontId="4" type="noConversion"/>
  </si>
  <si>
    <t>21-13 21-16</t>
    <phoneticPr fontId="4" type="noConversion"/>
  </si>
  <si>
    <t>21-14 21-16</t>
    <phoneticPr fontId="4" type="noConversion"/>
  </si>
  <si>
    <t>14-21 14-21</t>
    <phoneticPr fontId="4" type="noConversion"/>
  </si>
  <si>
    <t>19-21 19-21</t>
    <phoneticPr fontId="4" type="noConversion"/>
  </si>
  <si>
    <t>21-14 21-15</t>
    <phoneticPr fontId="4" type="noConversion"/>
  </si>
  <si>
    <t>18-21 15-21</t>
    <phoneticPr fontId="4" type="noConversion"/>
  </si>
  <si>
    <t>21-8 21-8</t>
    <phoneticPr fontId="4" type="noConversion"/>
  </si>
  <si>
    <t>21-7 21-4</t>
    <phoneticPr fontId="4" type="noConversion"/>
  </si>
  <si>
    <t>21-11 21-13</t>
    <phoneticPr fontId="4" type="noConversion"/>
  </si>
  <si>
    <t>21-9 21-14</t>
    <phoneticPr fontId="4" type="noConversion"/>
  </si>
  <si>
    <t>21-8 21-9</t>
    <phoneticPr fontId="4" type="noConversion"/>
  </si>
  <si>
    <t>14-21 15-21</t>
    <phoneticPr fontId="4" type="noConversion"/>
  </si>
  <si>
    <t>12-21 15-21</t>
    <phoneticPr fontId="4" type="noConversion"/>
  </si>
  <si>
    <t>10-21 7-21</t>
    <phoneticPr fontId="4" type="noConversion"/>
  </si>
  <si>
    <t>8-21 19-21</t>
    <phoneticPr fontId="4" type="noConversion"/>
  </si>
  <si>
    <t>16-21 7-21</t>
    <phoneticPr fontId="4" type="noConversion"/>
  </si>
  <si>
    <t>20-22 21-12 21-16</t>
    <phoneticPr fontId="4" type="noConversion"/>
  </si>
  <si>
    <t>0-21 0-21</t>
    <phoneticPr fontId="4" type="noConversion"/>
  </si>
  <si>
    <t>21-16 19-21 21-16</t>
    <phoneticPr fontId="4" type="noConversion"/>
  </si>
  <si>
    <t>21-9 21-19</t>
    <phoneticPr fontId="4" type="noConversion"/>
  </si>
  <si>
    <t>21-17 18-21 21-16</t>
    <phoneticPr fontId="4" type="noConversion"/>
  </si>
  <si>
    <t>21-5 21-11</t>
    <phoneticPr fontId="4" type="noConversion"/>
  </si>
  <si>
    <t>21-16 21-11</t>
    <phoneticPr fontId="4" type="noConversion"/>
  </si>
  <si>
    <t>15-21 19-21</t>
    <phoneticPr fontId="4" type="noConversion"/>
  </si>
  <si>
    <t>18-21 22-20 21-18</t>
    <phoneticPr fontId="4" type="noConversion"/>
  </si>
  <si>
    <t>四男團2-3</t>
  </si>
  <si>
    <t>112/11/22</t>
  </si>
  <si>
    <t>四男團29-30</t>
  </si>
  <si>
    <t>亞柏投縣平和</t>
  </si>
  <si>
    <t>洪子惟</t>
  </si>
  <si>
    <t>呂冠緯</t>
  </si>
  <si>
    <t>曾竑達</t>
  </si>
  <si>
    <t>陳繹帆</t>
  </si>
  <si>
    <t>塗毅峰</t>
  </si>
  <si>
    <t>曾竑霖</t>
  </si>
  <si>
    <t>林承冠</t>
  </si>
  <si>
    <t>四男團26-27</t>
  </si>
  <si>
    <t>亞柏高雄市前鎮區民權國小</t>
  </si>
  <si>
    <t>林于安</t>
  </si>
  <si>
    <t>李昊軒</t>
  </si>
  <si>
    <t>劉威廷</t>
  </si>
  <si>
    <t>蔡祐嘉</t>
  </si>
  <si>
    <t>陳宥安</t>
  </si>
  <si>
    <t>陳奕橙</t>
  </si>
  <si>
    <t>梁宸愷</t>
  </si>
  <si>
    <t>四男團23-24</t>
  </si>
  <si>
    <t>雲林縣僑真國小</t>
  </si>
  <si>
    <t>蔡慶文</t>
  </si>
  <si>
    <t>蔡侑宸</t>
  </si>
  <si>
    <t>廖育浚</t>
  </si>
  <si>
    <t>崔祐綜</t>
  </si>
  <si>
    <t>張軒齊</t>
  </si>
  <si>
    <t>張詠澄</t>
  </si>
  <si>
    <t>林哲宇</t>
  </si>
  <si>
    <t>四男團20-21</t>
  </si>
  <si>
    <t>新北市光華國小</t>
  </si>
  <si>
    <t>江羿宸</t>
  </si>
  <si>
    <t>陳俊穎</t>
  </si>
  <si>
    <t>張鈞翔</t>
  </si>
  <si>
    <t>呂尚恩</t>
  </si>
  <si>
    <t>陳琮瑜</t>
  </si>
  <si>
    <t>劉于睿</t>
  </si>
  <si>
    <t>歐陽向恩</t>
  </si>
  <si>
    <t>蕭宇辰</t>
  </si>
  <si>
    <t>四男團17-18</t>
  </si>
  <si>
    <t>竹縣新社</t>
  </si>
  <si>
    <t>王宥承</t>
  </si>
  <si>
    <t>曾柏皓</t>
  </si>
  <si>
    <t>蔡翔淅</t>
  </si>
  <si>
    <t>鍾佑謙</t>
  </si>
  <si>
    <t>余澔穎</t>
  </si>
  <si>
    <t>陳鼎宇</t>
  </si>
  <si>
    <t>侯承祐</t>
  </si>
  <si>
    <t>四男團14-15</t>
  </si>
  <si>
    <t>竹縣松林國小</t>
  </si>
  <si>
    <t>陳信維</t>
  </si>
  <si>
    <t>劉茂霖</t>
  </si>
  <si>
    <t>林郅杰</t>
  </si>
  <si>
    <t>朱淨謙</t>
  </si>
  <si>
    <t>張宸睿</t>
  </si>
  <si>
    <t>黃謙允</t>
  </si>
  <si>
    <t>林邑達</t>
  </si>
  <si>
    <t>四男團11-12</t>
  </si>
  <si>
    <t>新竹縣東興國小</t>
  </si>
  <si>
    <t>葉宸睿</t>
  </si>
  <si>
    <t>裘允皓</t>
  </si>
  <si>
    <t>劉秉廉</t>
  </si>
  <si>
    <t>陳雋恩</t>
  </si>
  <si>
    <t>楊竣翔</t>
  </si>
  <si>
    <t>吳凱安</t>
  </si>
  <si>
    <t>曾子軒</t>
  </si>
  <si>
    <t>蔡景丞</t>
  </si>
  <si>
    <t>四男團8-9</t>
  </si>
  <si>
    <t>宏正新北青山</t>
  </si>
  <si>
    <t>黃祥勛</t>
  </si>
  <si>
    <t>黃柏綸</t>
  </si>
  <si>
    <t>吳哲宇</t>
  </si>
  <si>
    <t>吳侑晨</t>
  </si>
  <si>
    <t>呂燿安</t>
  </si>
  <si>
    <t>潘子翊</t>
  </si>
  <si>
    <t>辜紹恩</t>
  </si>
  <si>
    <t>四男團5-6</t>
  </si>
  <si>
    <t>敦化國小</t>
  </si>
  <si>
    <t>蘇宸燁</t>
  </si>
  <si>
    <t>楊侑勳</t>
  </si>
  <si>
    <t>林睿成</t>
  </si>
  <si>
    <t>陳立岑</t>
  </si>
  <si>
    <t>高奕辰</t>
  </si>
  <si>
    <t>許廷宇</t>
  </si>
  <si>
    <t>郭奕辰</t>
  </si>
  <si>
    <t>陳冠宇</t>
  </si>
  <si>
    <t>南市德高國小</t>
  </si>
  <si>
    <t>陳泓傑</t>
  </si>
  <si>
    <t>許宸愷</t>
  </si>
  <si>
    <t>陳子委</t>
  </si>
  <si>
    <t>劉宇宸</t>
  </si>
  <si>
    <t>楊恩喜</t>
  </si>
  <si>
    <t>吳育瑋</t>
  </si>
  <si>
    <t>四男團32-33</t>
  </si>
  <si>
    <t>四男團57-58</t>
  </si>
  <si>
    <t>新竹市東園國小</t>
  </si>
  <si>
    <t>方允成</t>
  </si>
  <si>
    <t>楊品丞</t>
  </si>
  <si>
    <t>許淳瑞</t>
  </si>
  <si>
    <t>施宸翔</t>
  </si>
  <si>
    <t>陳峘文</t>
  </si>
  <si>
    <t>許安暟</t>
  </si>
  <si>
    <t>陳竑宇</t>
  </si>
  <si>
    <t>四男團54-55</t>
  </si>
  <si>
    <t>臺北市社子國小</t>
  </si>
  <si>
    <t>林澤軒</t>
  </si>
  <si>
    <t>謝皓宇</t>
  </si>
  <si>
    <t>林佑昇</t>
  </si>
  <si>
    <t>陳璿宇</t>
  </si>
  <si>
    <t>汪濬丞</t>
  </si>
  <si>
    <t>施宥安</t>
  </si>
  <si>
    <t>林哲安</t>
  </si>
  <si>
    <t>張耘榕</t>
  </si>
  <si>
    <t>四男團51-52</t>
  </si>
  <si>
    <t>台北市濱江國小</t>
  </si>
  <si>
    <t>魏人寬</t>
  </si>
  <si>
    <t>詹皓翔</t>
  </si>
  <si>
    <t>陳宥銘</t>
  </si>
  <si>
    <t>呂杰恩</t>
  </si>
  <si>
    <t>蘇耘頡</t>
  </si>
  <si>
    <t>郭家辰</t>
  </si>
  <si>
    <t>郭紹綸</t>
  </si>
  <si>
    <t>劉宥辰</t>
  </si>
  <si>
    <t>四男團48-49</t>
  </si>
  <si>
    <t>長興國小</t>
  </si>
  <si>
    <t>林柏儒</t>
  </si>
  <si>
    <t>張柏宇</t>
  </si>
  <si>
    <t>林品辰</t>
  </si>
  <si>
    <t>林泰右</t>
  </si>
  <si>
    <t>王宥程</t>
  </si>
  <si>
    <t>林郁恩</t>
  </si>
  <si>
    <t>陳諭辰</t>
  </si>
  <si>
    <t>王詮新</t>
  </si>
  <si>
    <t>四男團45-46</t>
  </si>
  <si>
    <t>臺中市南陽國小</t>
  </si>
  <si>
    <t>羅品睿</t>
  </si>
  <si>
    <t>阮政融</t>
  </si>
  <si>
    <t>李燿宇</t>
  </si>
  <si>
    <t>李書薰</t>
  </si>
  <si>
    <t>許嵒皓</t>
  </si>
  <si>
    <t>尤景暘</t>
  </si>
  <si>
    <t>邱品翰</t>
  </si>
  <si>
    <t>四男團42-43</t>
  </si>
  <si>
    <t>彰縣中山</t>
  </si>
  <si>
    <t>施善騰</t>
  </si>
  <si>
    <t>張允承</t>
  </si>
  <si>
    <t>李展均</t>
  </si>
  <si>
    <t>吳侑宸</t>
  </si>
  <si>
    <t>四男團39-40</t>
  </si>
  <si>
    <t>飛迅南市文化國小</t>
  </si>
  <si>
    <t>童健恩</t>
  </si>
  <si>
    <t>李承星</t>
  </si>
  <si>
    <t>盧九伍</t>
  </si>
  <si>
    <t>李品諺</t>
  </si>
  <si>
    <t>謝秉謙</t>
  </si>
  <si>
    <t>盧嘉鍏</t>
  </si>
  <si>
    <t>張奕飛</t>
  </si>
  <si>
    <t>四男團35-37</t>
  </si>
  <si>
    <t>吳㑊諾</t>
  </si>
  <si>
    <t>嚴守序</t>
  </si>
  <si>
    <t>四男團34-36</t>
  </si>
  <si>
    <t>臺中市新光國小</t>
  </si>
  <si>
    <t>陳禹睿</t>
  </si>
  <si>
    <t>徐瑋呈</t>
  </si>
  <si>
    <t>賴鈺清</t>
  </si>
  <si>
    <t>林柏寬</t>
  </si>
  <si>
    <t>莊景棠</t>
  </si>
  <si>
    <t>張宬菻</t>
  </si>
  <si>
    <t>藍允澤</t>
  </si>
  <si>
    <t>曾宇陽</t>
  </si>
  <si>
    <t>四男團60-61</t>
  </si>
  <si>
    <t>四男團66-67</t>
  </si>
  <si>
    <t>新北市樹林國小</t>
  </si>
  <si>
    <t>陳泓叡</t>
  </si>
  <si>
    <t>陳秐銨</t>
  </si>
  <si>
    <t>宋永豪</t>
  </si>
  <si>
    <t>葉峖霆</t>
  </si>
  <si>
    <t>林宸郡</t>
  </si>
  <si>
    <t>洪翊宸</t>
  </si>
  <si>
    <t>沈張佑安</t>
  </si>
  <si>
    <t>謝臣宥</t>
  </si>
  <si>
    <t>林宥安</t>
  </si>
  <si>
    <t>四男團63-64</t>
  </si>
  <si>
    <t>新北秀山</t>
  </si>
  <si>
    <t>黃亮鈞</t>
  </si>
  <si>
    <t>唐楚驊</t>
  </si>
  <si>
    <t>張書瑋</t>
  </si>
  <si>
    <t>陳彥伊</t>
  </si>
  <si>
    <t>岳楷恩</t>
  </si>
  <si>
    <t>樓光善</t>
  </si>
  <si>
    <t>嘉義市崇文國小</t>
  </si>
  <si>
    <t>林楌珹</t>
  </si>
  <si>
    <t>蔡馥丞</t>
  </si>
  <si>
    <t>蕭邦享</t>
  </si>
  <si>
    <t>李震元</t>
  </si>
  <si>
    <t>李安倫</t>
  </si>
  <si>
    <t>洪語謙</t>
  </si>
  <si>
    <t>陳穩在</t>
  </si>
  <si>
    <t>9-21 8-21</t>
    <phoneticPr fontId="4" type="noConversion"/>
  </si>
  <si>
    <t>21-10 21-13</t>
    <phoneticPr fontId="4" type="noConversion"/>
  </si>
  <si>
    <t>19-21 21-18 21-8</t>
    <phoneticPr fontId="4" type="noConversion"/>
  </si>
  <si>
    <t>19-21 21-10 21-9</t>
    <phoneticPr fontId="4" type="noConversion"/>
  </si>
  <si>
    <t>11-21 15-21</t>
    <phoneticPr fontId="4" type="noConversion"/>
  </si>
  <si>
    <t>12-21 18-21</t>
    <phoneticPr fontId="4" type="noConversion"/>
  </si>
  <si>
    <t>21-9 16-21 14-21</t>
    <phoneticPr fontId="4" type="noConversion"/>
  </si>
  <si>
    <t>17-21 21-17 21-16</t>
    <phoneticPr fontId="4" type="noConversion"/>
  </si>
  <si>
    <t>21-10 21-11</t>
    <phoneticPr fontId="4" type="noConversion"/>
  </si>
  <si>
    <t>18-21 20-22</t>
    <phoneticPr fontId="4" type="noConversion"/>
  </si>
  <si>
    <t>21-5 21-2</t>
    <phoneticPr fontId="4" type="noConversion"/>
  </si>
  <si>
    <t>21-9 21-17</t>
    <phoneticPr fontId="4" type="noConversion"/>
  </si>
  <si>
    <t>21-10 21-12</t>
    <phoneticPr fontId="4" type="noConversion"/>
  </si>
  <si>
    <t>21-16 21-7</t>
    <phoneticPr fontId="4" type="noConversion"/>
  </si>
  <si>
    <t>7-21 9-21</t>
    <phoneticPr fontId="4" type="noConversion"/>
  </si>
  <si>
    <t>8-21 11-21</t>
    <phoneticPr fontId="4" type="noConversion"/>
  </si>
  <si>
    <t>12-21 21-16 11-21</t>
    <phoneticPr fontId="4" type="noConversion"/>
  </si>
  <si>
    <t>21-3 21-4</t>
    <phoneticPr fontId="4" type="noConversion"/>
  </si>
  <si>
    <t>21-15 21-5</t>
    <phoneticPr fontId="4" type="noConversion"/>
  </si>
  <si>
    <t>21-8 21-16</t>
    <phoneticPr fontId="4" type="noConversion"/>
  </si>
  <si>
    <t>21-6 21-8</t>
    <phoneticPr fontId="4" type="noConversion"/>
  </si>
  <si>
    <t>21-5 21-8</t>
    <phoneticPr fontId="4" type="noConversion"/>
  </si>
  <si>
    <t>21-8 21-12</t>
    <phoneticPr fontId="4" type="noConversion"/>
  </si>
  <si>
    <t>4-21 4-21</t>
    <phoneticPr fontId="4" type="noConversion"/>
  </si>
  <si>
    <t>21-14 21-16</t>
    <phoneticPr fontId="4" type="noConversion"/>
  </si>
  <si>
    <t>7-21 11-21</t>
    <phoneticPr fontId="4" type="noConversion"/>
  </si>
  <si>
    <t>13-21 12-21</t>
    <phoneticPr fontId="4" type="noConversion"/>
  </si>
  <si>
    <t>9-21 11-21</t>
    <phoneticPr fontId="4" type="noConversion"/>
  </si>
  <si>
    <t>17-21 9-21</t>
    <phoneticPr fontId="4" type="noConversion"/>
  </si>
  <si>
    <t>15-21 15-21</t>
    <phoneticPr fontId="4" type="noConversion"/>
  </si>
  <si>
    <t>21-9 21-6</t>
    <phoneticPr fontId="4" type="noConversion"/>
  </si>
  <si>
    <t>21-6 21-7</t>
    <phoneticPr fontId="4" type="noConversion"/>
  </si>
  <si>
    <t>21-9 21-9</t>
    <phoneticPr fontId="4" type="noConversion"/>
  </si>
  <si>
    <t>21-8 22-20</t>
    <phoneticPr fontId="4" type="noConversion"/>
  </si>
  <si>
    <t>16-21 9-21</t>
    <phoneticPr fontId="4" type="noConversion"/>
  </si>
  <si>
    <t>11-21 11-21</t>
    <phoneticPr fontId="4" type="noConversion"/>
  </si>
  <si>
    <t>21-13 24-22</t>
    <phoneticPr fontId="4" type="noConversion"/>
  </si>
  <si>
    <t>21-14 19-21 23-25</t>
    <phoneticPr fontId="4" type="noConversion"/>
  </si>
  <si>
    <t>21-5 21-5</t>
    <phoneticPr fontId="4" type="noConversion"/>
  </si>
  <si>
    <t>21-17 24-22</t>
    <phoneticPr fontId="4" type="noConversion"/>
  </si>
  <si>
    <t>21-14 21-5</t>
    <phoneticPr fontId="4" type="noConversion"/>
  </si>
  <si>
    <t>21-3 21-6</t>
    <phoneticPr fontId="4" type="noConversion"/>
  </si>
  <si>
    <t>21-1 21-2</t>
    <phoneticPr fontId="4" type="noConversion"/>
  </si>
  <si>
    <t>22-20 18-21 10-21</t>
    <phoneticPr fontId="4" type="noConversion"/>
  </si>
  <si>
    <t>22-24 21-18 9-21</t>
    <phoneticPr fontId="4" type="noConversion"/>
  </si>
  <si>
    <t>14-21 7-21</t>
    <phoneticPr fontId="4" type="noConversion"/>
  </si>
  <si>
    <t>21-9 21-15</t>
    <phoneticPr fontId="4" type="noConversion"/>
  </si>
  <si>
    <t>21-4 21-4</t>
    <phoneticPr fontId="4" type="noConversion"/>
  </si>
  <si>
    <t>21-8 21-6</t>
    <phoneticPr fontId="4" type="noConversion"/>
  </si>
  <si>
    <t>8-21 10-21</t>
    <phoneticPr fontId="4" type="noConversion"/>
  </si>
  <si>
    <t>21-14 21-10</t>
    <phoneticPr fontId="4" type="noConversion"/>
  </si>
  <si>
    <t>16-21 17-21</t>
    <phoneticPr fontId="4" type="noConversion"/>
  </si>
  <si>
    <t>21-12 21-11</t>
    <phoneticPr fontId="4" type="noConversion"/>
  </si>
  <si>
    <t>21-2 21-8</t>
    <phoneticPr fontId="4" type="noConversion"/>
  </si>
  <si>
    <t>21-11 21-13</t>
    <phoneticPr fontId="4" type="noConversion"/>
  </si>
  <si>
    <t>16-21 6-21</t>
    <phoneticPr fontId="4" type="noConversion"/>
  </si>
  <si>
    <t>21-14 21-16</t>
    <phoneticPr fontId="4" type="noConversion"/>
  </si>
  <si>
    <t>10-21 10-21</t>
    <phoneticPr fontId="4" type="noConversion"/>
  </si>
  <si>
    <t>13-21 21-19 16-21</t>
    <phoneticPr fontId="4" type="noConversion"/>
  </si>
  <si>
    <t>5-21 10-21</t>
    <phoneticPr fontId="4" type="noConversion"/>
  </si>
  <si>
    <t>21-6 21-1</t>
    <phoneticPr fontId="4" type="noConversion"/>
  </si>
  <si>
    <t>21-9 21-11</t>
    <phoneticPr fontId="4" type="noConversion"/>
  </si>
  <si>
    <t>21-10 22-20</t>
    <phoneticPr fontId="4" type="noConversion"/>
  </si>
  <si>
    <t>21-19 8-21 14-21</t>
    <phoneticPr fontId="4" type="noConversion"/>
  </si>
  <si>
    <t>10-21 7-21</t>
    <phoneticPr fontId="4" type="noConversion"/>
  </si>
  <si>
    <t>16-21 5-21</t>
    <phoneticPr fontId="4" type="noConversion"/>
  </si>
  <si>
    <t>四男團1-3</t>
  </si>
  <si>
    <t>四男團10-12</t>
  </si>
  <si>
    <t>吳亞信</t>
  </si>
  <si>
    <t>四男團7-9</t>
  </si>
  <si>
    <t>鄭仰辰</t>
  </si>
  <si>
    <t>楊茪</t>
  </si>
  <si>
    <t>四男團4-6</t>
  </si>
  <si>
    <t>21-3 21-6</t>
    <phoneticPr fontId="4" type="noConversion"/>
  </si>
  <si>
    <t>18-21 21-16 18-21</t>
    <phoneticPr fontId="4" type="noConversion"/>
  </si>
  <si>
    <t>22-20 16-21 22-24</t>
    <phoneticPr fontId="4" type="noConversion"/>
  </si>
  <si>
    <t>21-23 21-9 21-16</t>
    <phoneticPr fontId="4" type="noConversion"/>
  </si>
  <si>
    <t>21-0 21-0</t>
    <phoneticPr fontId="4" type="noConversion"/>
  </si>
  <si>
    <t>19-21 14-21</t>
    <phoneticPr fontId="4" type="noConversion"/>
  </si>
  <si>
    <t>15-21 21-15 21-19</t>
    <phoneticPr fontId="4" type="noConversion"/>
  </si>
  <si>
    <t>15-21 21-13 22-20</t>
    <phoneticPr fontId="4" type="noConversion"/>
  </si>
  <si>
    <t>22-20 21-11</t>
    <phoneticPr fontId="4" type="noConversion"/>
  </si>
  <si>
    <t>21-17 21-14</t>
    <phoneticPr fontId="4" type="noConversion"/>
  </si>
  <si>
    <t>21-5 21-19</t>
    <phoneticPr fontId="4" type="noConversion"/>
  </si>
  <si>
    <t>21-13 21-6</t>
    <phoneticPr fontId="4" type="noConversion"/>
  </si>
  <si>
    <t>四男團13-15</t>
  </si>
  <si>
    <t>四男團38-40</t>
  </si>
  <si>
    <t>吳亦紘</t>
  </si>
  <si>
    <t>張人傑</t>
  </si>
  <si>
    <t>四男團35-36</t>
  </si>
  <si>
    <t>四男團34-37</t>
  </si>
  <si>
    <t>林楷翔</t>
  </si>
  <si>
    <t>唐樂軒</t>
  </si>
  <si>
    <t>黃宥誠</t>
  </si>
  <si>
    <t>四男團31-33</t>
  </si>
  <si>
    <t>吳松翰</t>
  </si>
  <si>
    <t>四男團28-30</t>
  </si>
  <si>
    <t>四男團25-27</t>
  </si>
  <si>
    <t>四男團22-24</t>
  </si>
  <si>
    <t>趙子亮</t>
  </si>
  <si>
    <t>四男團19-21</t>
  </si>
  <si>
    <t>四男團16-18</t>
  </si>
  <si>
    <t>詹子毅</t>
  </si>
  <si>
    <t>李捷陞</t>
  </si>
  <si>
    <t>四男團41-43</t>
  </si>
  <si>
    <t>四男團65-67</t>
  </si>
  <si>
    <t>四男團62-64</t>
  </si>
  <si>
    <t>四男團59-61</t>
  </si>
  <si>
    <t>四男團56-58</t>
  </si>
  <si>
    <t>許宇樂</t>
  </si>
  <si>
    <t>周烜亦</t>
  </si>
  <si>
    <t>張彥廷</t>
  </si>
  <si>
    <t>四男團53-55</t>
  </si>
  <si>
    <t>范振業</t>
  </si>
  <si>
    <t>鄭棠心</t>
  </si>
  <si>
    <t>四男團50-52</t>
  </si>
  <si>
    <t>陳世斌</t>
  </si>
  <si>
    <t>四男團47-49</t>
  </si>
  <si>
    <t>李彥宸</t>
  </si>
  <si>
    <t>四男團44-46</t>
  </si>
  <si>
    <t>6-21 8-21</t>
    <phoneticPr fontId="4" type="noConversion"/>
  </si>
  <si>
    <t>21-17 22-20</t>
    <phoneticPr fontId="4" type="noConversion"/>
  </si>
  <si>
    <t>19-21 21-19 21-19</t>
    <phoneticPr fontId="4" type="noConversion"/>
  </si>
  <si>
    <t>19-21 21-13 21-9</t>
    <phoneticPr fontId="4" type="noConversion"/>
  </si>
  <si>
    <t>21-11 21-10</t>
    <phoneticPr fontId="4" type="noConversion"/>
  </si>
  <si>
    <t>11-21 18-21</t>
    <phoneticPr fontId="4" type="noConversion"/>
  </si>
  <si>
    <t>21-19 16-21 13-12</t>
    <phoneticPr fontId="4" type="noConversion"/>
  </si>
  <si>
    <t>9-21 19-21</t>
    <phoneticPr fontId="4" type="noConversion"/>
  </si>
  <si>
    <t>21-18 7-21 18-21</t>
    <phoneticPr fontId="4" type="noConversion"/>
  </si>
  <si>
    <t>19-21 21-17 21-13</t>
    <phoneticPr fontId="4" type="noConversion"/>
  </si>
  <si>
    <t>21-3 21-11</t>
    <phoneticPr fontId="4" type="noConversion"/>
  </si>
  <si>
    <t>21-13 21-15</t>
    <phoneticPr fontId="4" type="noConversion"/>
  </si>
  <si>
    <t>21-1 21-4</t>
    <phoneticPr fontId="4" type="noConversion"/>
  </si>
  <si>
    <t>19-21 21-17 21-16</t>
    <phoneticPr fontId="4" type="noConversion"/>
  </si>
  <si>
    <t>11-21 15-21</t>
    <phoneticPr fontId="4" type="noConversion"/>
  </si>
  <si>
    <t>21-10 21-6</t>
    <phoneticPr fontId="4" type="noConversion"/>
  </si>
  <si>
    <t>21-17 17-21 17-21</t>
    <phoneticPr fontId="4" type="noConversion"/>
  </si>
  <si>
    <t>21-17 ret</t>
    <phoneticPr fontId="4" type="noConversion"/>
  </si>
  <si>
    <t>12-21 13-21</t>
    <phoneticPr fontId="4" type="noConversion"/>
  </si>
  <si>
    <t>21-18 21-18</t>
    <phoneticPr fontId="4" type="noConversion"/>
  </si>
  <si>
    <t>17-21 21-13 21-15</t>
    <phoneticPr fontId="4" type="noConversion"/>
  </si>
  <si>
    <t>21-14 11-21 14-21</t>
    <phoneticPr fontId="4" type="noConversion"/>
  </si>
  <si>
    <t>9-21 7-21</t>
    <phoneticPr fontId="4" type="noConversion"/>
  </si>
  <si>
    <t>10-21 9-21</t>
    <phoneticPr fontId="4" type="noConversion"/>
  </si>
  <si>
    <t>6-21 11-21</t>
    <phoneticPr fontId="4" type="noConversion"/>
  </si>
  <si>
    <t>21-17 16-21 23-21</t>
    <phoneticPr fontId="4" type="noConversion"/>
  </si>
  <si>
    <t>19-21 21-8 21-16</t>
    <phoneticPr fontId="4" type="noConversion"/>
  </si>
  <si>
    <t>21-17 21-5</t>
    <phoneticPr fontId="4" type="noConversion"/>
  </si>
  <si>
    <t>10-21 4-21</t>
    <phoneticPr fontId="4" type="noConversion"/>
  </si>
  <si>
    <t>21-10 21-7</t>
    <phoneticPr fontId="4" type="noConversion"/>
  </si>
  <si>
    <t>8-21 7-21</t>
    <phoneticPr fontId="4" type="noConversion"/>
  </si>
  <si>
    <t>15-21 13-21</t>
    <phoneticPr fontId="4" type="noConversion"/>
  </si>
  <si>
    <t>18-21 16-21</t>
    <phoneticPr fontId="4" type="noConversion"/>
  </si>
  <si>
    <t>2-21 12-21</t>
    <phoneticPr fontId="4" type="noConversion"/>
  </si>
  <si>
    <t>2-21 3-21</t>
    <phoneticPr fontId="4" type="noConversion"/>
  </si>
  <si>
    <t>21-15 13-21 24-26</t>
    <phoneticPr fontId="4" type="noConversion"/>
  </si>
  <si>
    <t>21-17 21-8</t>
    <phoneticPr fontId="4" type="noConversion"/>
  </si>
  <si>
    <t>21-8 21-3</t>
    <phoneticPr fontId="4" type="noConversion"/>
  </si>
  <si>
    <t>21-17 21-6</t>
    <phoneticPr fontId="4" type="noConversion"/>
  </si>
  <si>
    <t>21-17 21-12</t>
    <phoneticPr fontId="4" type="noConversion"/>
  </si>
  <si>
    <t>21-0 21-3</t>
    <phoneticPr fontId="4" type="noConversion"/>
  </si>
  <si>
    <t>21-17 21-11</t>
    <phoneticPr fontId="4" type="noConversion"/>
  </si>
  <si>
    <t>21-6 21-3</t>
    <phoneticPr fontId="4" type="noConversion"/>
  </si>
  <si>
    <t>21-8 23-21</t>
    <phoneticPr fontId="4" type="noConversion"/>
  </si>
  <si>
    <t>21-9 21-6</t>
    <phoneticPr fontId="4" type="noConversion"/>
  </si>
  <si>
    <t>3-21 1-21</t>
    <phoneticPr fontId="4" type="noConversion"/>
  </si>
  <si>
    <t>3-21 5-21</t>
    <phoneticPr fontId="4" type="noConversion"/>
  </si>
  <si>
    <t>8-21 2-21</t>
    <phoneticPr fontId="4" type="noConversion"/>
  </si>
  <si>
    <t>21-17 21-12</t>
    <phoneticPr fontId="4" type="noConversion"/>
  </si>
  <si>
    <t>21-12 21-18</t>
    <phoneticPr fontId="4" type="noConversion"/>
  </si>
  <si>
    <t>8-21 7-21</t>
    <phoneticPr fontId="4" type="noConversion"/>
  </si>
  <si>
    <t>16-21 21-16 11-21</t>
    <phoneticPr fontId="4" type="noConversion"/>
  </si>
  <si>
    <t>11-21 14-21</t>
    <phoneticPr fontId="4" type="noConversion"/>
  </si>
  <si>
    <t>21-8 21-8</t>
    <phoneticPr fontId="4" type="noConversion"/>
  </si>
  <si>
    <t>21-7 21-13</t>
    <phoneticPr fontId="4" type="noConversion"/>
  </si>
  <si>
    <t>21-18 15-21 20-22</t>
    <phoneticPr fontId="4" type="noConversion"/>
  </si>
  <si>
    <t>21-0 21-0</t>
    <phoneticPr fontId="4" type="noConversion"/>
  </si>
  <si>
    <t>9-21 18-21</t>
    <phoneticPr fontId="4" type="noConversion"/>
  </si>
  <si>
    <t>11-21 12-21</t>
    <phoneticPr fontId="4" type="noConversion"/>
  </si>
  <si>
    <t>21-16 21-14</t>
    <phoneticPr fontId="4" type="noConversion"/>
  </si>
  <si>
    <t>13-21 9-21</t>
    <phoneticPr fontId="4" type="noConversion"/>
  </si>
  <si>
    <t>21-8 21-14</t>
    <phoneticPr fontId="4" type="noConversion"/>
  </si>
  <si>
    <t>21-17 13-21 5-21</t>
    <phoneticPr fontId="4" type="noConversion"/>
  </si>
  <si>
    <t>21-9 21-3</t>
    <phoneticPr fontId="4" type="noConversion"/>
  </si>
  <si>
    <t>21-15 21-13</t>
    <phoneticPr fontId="4" type="noConversion"/>
  </si>
  <si>
    <t>21-2 21-4</t>
    <phoneticPr fontId="4" type="noConversion"/>
  </si>
  <si>
    <t>21-10 21-8</t>
    <phoneticPr fontId="4" type="noConversion"/>
  </si>
  <si>
    <t>21-9 21-2</t>
    <phoneticPr fontId="4" type="noConversion"/>
  </si>
  <si>
    <t>21-7 21-9</t>
    <phoneticPr fontId="4" type="noConversion"/>
  </si>
  <si>
    <t>21-10 21-16</t>
    <phoneticPr fontId="4" type="noConversion"/>
  </si>
  <si>
    <t>6-21 14-21</t>
    <phoneticPr fontId="4" type="noConversion"/>
  </si>
  <si>
    <t>21-11 21-17</t>
    <phoneticPr fontId="4" type="noConversion"/>
  </si>
  <si>
    <t>17-21 15-21</t>
    <phoneticPr fontId="4" type="noConversion"/>
  </si>
  <si>
    <t>15-21 19-21</t>
    <phoneticPr fontId="4" type="noConversion"/>
  </si>
  <si>
    <t>16-21 17-21</t>
    <phoneticPr fontId="4" type="noConversion"/>
  </si>
  <si>
    <t>21-10 21-14</t>
    <phoneticPr fontId="4" type="noConversion"/>
  </si>
  <si>
    <t>21-9 21-10</t>
    <phoneticPr fontId="4" type="noConversion"/>
  </si>
  <si>
    <t>21-5 21-15</t>
    <phoneticPr fontId="4" type="noConversion"/>
  </si>
  <si>
    <t>7-21 11-21</t>
    <phoneticPr fontId="4" type="noConversion"/>
  </si>
  <si>
    <t>13-21 7-21</t>
    <phoneticPr fontId="4" type="noConversion"/>
  </si>
  <si>
    <t>21-9 21-11</t>
    <phoneticPr fontId="4" type="noConversion"/>
  </si>
  <si>
    <t>14-21 14-21</t>
    <phoneticPr fontId="4" type="noConversion"/>
  </si>
  <si>
    <t>21-13 21-23 21-19</t>
    <phoneticPr fontId="4" type="noConversion"/>
  </si>
  <si>
    <t>21-11 21-18</t>
    <phoneticPr fontId="4" type="noConversion"/>
  </si>
  <si>
    <t>12-21 21-18 8-21</t>
    <phoneticPr fontId="4" type="noConversion"/>
  </si>
  <si>
    <t>21-19 15-21 21-9</t>
    <phoneticPr fontId="4" type="noConversion"/>
  </si>
  <si>
    <t>四男團#1</t>
  </si>
  <si>
    <t>112/11/23</t>
  </si>
  <si>
    <t>四男團#5</t>
  </si>
  <si>
    <t>四男團#4</t>
  </si>
  <si>
    <t>四男團#3</t>
  </si>
  <si>
    <t>四男團#2</t>
  </si>
  <si>
    <t>四男團#6</t>
  </si>
  <si>
    <t>李書宸</t>
  </si>
  <si>
    <t>四男團#7</t>
  </si>
  <si>
    <t>21-4 21-7</t>
    <phoneticPr fontId="4" type="noConversion"/>
  </si>
  <si>
    <t>21-6 21-1</t>
    <phoneticPr fontId="4" type="noConversion"/>
  </si>
  <si>
    <t>21-10 21-17</t>
    <phoneticPr fontId="4" type="noConversion"/>
  </si>
  <si>
    <t>22-20 15-21 21-14</t>
    <phoneticPr fontId="4" type="noConversion"/>
  </si>
  <si>
    <t>21-19 15-21 21-15</t>
    <phoneticPr fontId="4" type="noConversion"/>
  </si>
  <si>
    <t>11-21 14-21</t>
    <phoneticPr fontId="4" type="noConversion"/>
  </si>
  <si>
    <t>10-21 11-21</t>
    <phoneticPr fontId="4" type="noConversion"/>
  </si>
  <si>
    <t>2-21 3-21</t>
    <phoneticPr fontId="4" type="noConversion"/>
  </si>
  <si>
    <t>6-21 6-21</t>
    <phoneticPr fontId="4" type="noConversion"/>
  </si>
  <si>
    <t>5-21 3-21</t>
    <phoneticPr fontId="4" type="noConversion"/>
  </si>
  <si>
    <t>23-21 12-21 11-21</t>
    <phoneticPr fontId="4" type="noConversion"/>
  </si>
  <si>
    <t>21-12 21-9</t>
    <phoneticPr fontId="4" type="noConversion"/>
  </si>
  <si>
    <t>21-14 21-12</t>
    <phoneticPr fontId="4" type="noConversion"/>
  </si>
  <si>
    <t>21-7 17-21 21-12</t>
    <phoneticPr fontId="4" type="noConversion"/>
  </si>
  <si>
    <t>21-10 21-12</t>
    <phoneticPr fontId="4" type="noConversion"/>
  </si>
  <si>
    <t>21-3 21-5</t>
    <phoneticPr fontId="4" type="noConversion"/>
  </si>
  <si>
    <t>21-15 19-21 15-21</t>
    <phoneticPr fontId="4" type="noConversion"/>
  </si>
  <si>
    <t>21-18 19-21 21-19</t>
    <phoneticPr fontId="4" type="noConversion"/>
  </si>
  <si>
    <t>21-11 21-18</t>
    <phoneticPr fontId="4" type="noConversion"/>
  </si>
  <si>
    <t>21-4 12-21 21-17</t>
    <phoneticPr fontId="4" type="noConversion"/>
  </si>
  <si>
    <t>12-21 11-21</t>
    <phoneticPr fontId="4" type="noConversion"/>
  </si>
  <si>
    <t>10-21 13-21</t>
    <phoneticPr fontId="4" type="noConversion"/>
  </si>
  <si>
    <t>21-15 21-19</t>
    <phoneticPr fontId="4" type="noConversion"/>
  </si>
  <si>
    <t>17-21 14-21</t>
    <phoneticPr fontId="4" type="noConversion"/>
  </si>
  <si>
    <t>四男團#8</t>
  </si>
  <si>
    <t>楊承潔</t>
  </si>
  <si>
    <t>四男團#9</t>
  </si>
  <si>
    <t>四男團#10</t>
  </si>
  <si>
    <t>四男團#11</t>
  </si>
  <si>
    <t>四男團#12</t>
  </si>
  <si>
    <t>四男團#13</t>
  </si>
  <si>
    <t>四男團#14</t>
  </si>
  <si>
    <t>四男團#15</t>
  </si>
  <si>
    <t>3-21 2-21</t>
    <phoneticPr fontId="4" type="noConversion"/>
  </si>
  <si>
    <t>10-21 15-21</t>
    <phoneticPr fontId="4" type="noConversion"/>
  </si>
  <si>
    <t>7-21 6-21</t>
    <phoneticPr fontId="4" type="noConversion"/>
  </si>
  <si>
    <t>21-16 21-17</t>
    <phoneticPr fontId="4" type="noConversion"/>
  </si>
  <si>
    <t>19-21 21-9 15-21</t>
    <phoneticPr fontId="4" type="noConversion"/>
  </si>
  <si>
    <t>24-22 21-17</t>
    <phoneticPr fontId="4" type="noConversion"/>
  </si>
  <si>
    <t>21-9 21-3</t>
    <phoneticPr fontId="4" type="noConversion"/>
  </si>
  <si>
    <t>21-15 7-21 16-21</t>
    <phoneticPr fontId="4" type="noConversion"/>
  </si>
  <si>
    <t>19-21 15-21</t>
    <phoneticPr fontId="4" type="noConversion"/>
  </si>
  <si>
    <t>15-21 10-21</t>
    <phoneticPr fontId="4" type="noConversion"/>
  </si>
  <si>
    <t>12-21 11-21</t>
    <phoneticPr fontId="4" type="noConversion"/>
  </si>
  <si>
    <t>14-21 16-21</t>
    <phoneticPr fontId="4" type="noConversion"/>
  </si>
  <si>
    <t>4-21 5-21</t>
    <phoneticPr fontId="4" type="noConversion"/>
  </si>
  <si>
    <t>22-20 21-12</t>
    <phoneticPr fontId="4" type="noConversion"/>
  </si>
  <si>
    <t>21-12 21-11</t>
    <phoneticPr fontId="4" type="noConversion"/>
  </si>
  <si>
    <t>21-6 21-3</t>
    <phoneticPr fontId="4" type="noConversion"/>
  </si>
  <si>
    <t>21-13 21-17</t>
    <phoneticPr fontId="4" type="noConversion"/>
  </si>
  <si>
    <t>6-21 6-21</t>
    <phoneticPr fontId="4" type="noConversion"/>
  </si>
  <si>
    <t>21-10 21-11</t>
    <phoneticPr fontId="4" type="noConversion"/>
  </si>
  <si>
    <t>15-21 18-21</t>
    <phoneticPr fontId="4" type="noConversion"/>
  </si>
  <si>
    <t>9-21 21-19 7-21</t>
    <phoneticPr fontId="4" type="noConversion"/>
  </si>
  <si>
    <t>21-8 21-7</t>
    <phoneticPr fontId="4" type="noConversion"/>
  </si>
  <si>
    <t>21-12 21-14</t>
    <phoneticPr fontId="4" type="noConversion"/>
  </si>
  <si>
    <t>15-21 21-17 19-21</t>
    <phoneticPr fontId="4" type="noConversion"/>
  </si>
  <si>
    <t>18-21 21-13 21-18</t>
    <phoneticPr fontId="4" type="noConversion"/>
  </si>
  <si>
    <t>15-21 20-22</t>
    <phoneticPr fontId="4" type="noConversion"/>
  </si>
  <si>
    <t>21-18 21-15</t>
    <phoneticPr fontId="4" type="noConversion"/>
  </si>
  <si>
    <t>16-21 21-8 7-21</t>
    <phoneticPr fontId="4" type="noConversion"/>
  </si>
  <si>
    <t>21-16 22-24 15-21</t>
    <phoneticPr fontId="4" type="noConversion"/>
  </si>
  <si>
    <t>四男團#16</t>
  </si>
  <si>
    <t>112/11/24</t>
  </si>
  <si>
    <t>四男團#19</t>
  </si>
  <si>
    <t>四男團#18</t>
  </si>
  <si>
    <t>四男團#17</t>
  </si>
  <si>
    <t>21-2 21-3</t>
    <phoneticPr fontId="4" type="noConversion"/>
  </si>
  <si>
    <t>21-4 21-11</t>
    <phoneticPr fontId="4" type="noConversion"/>
  </si>
  <si>
    <t>21-6 21-5</t>
    <phoneticPr fontId="4" type="noConversion"/>
  </si>
  <si>
    <t>21-12 21-14</t>
    <phoneticPr fontId="4" type="noConversion"/>
  </si>
  <si>
    <t>21-17 18-21 21-16</t>
    <phoneticPr fontId="4" type="noConversion"/>
  </si>
  <si>
    <t>15-21 14-21</t>
    <phoneticPr fontId="4" type="noConversion"/>
  </si>
  <si>
    <t>21-10 21-10</t>
    <phoneticPr fontId="4" type="noConversion"/>
  </si>
  <si>
    <t>9-21 14-21</t>
    <phoneticPr fontId="4" type="noConversion"/>
  </si>
  <si>
    <t>13-21 13-21</t>
    <phoneticPr fontId="4" type="noConversion"/>
  </si>
  <si>
    <t>21-19 18-21 21-15</t>
    <phoneticPr fontId="4" type="noConversion"/>
  </si>
  <si>
    <t>21-15 13-21 13-21</t>
    <phoneticPr fontId="4" type="noConversion"/>
  </si>
  <si>
    <t>17-21 21-11 14-21</t>
    <phoneticPr fontId="4" type="noConversion"/>
  </si>
  <si>
    <t>21-16 21-19</t>
    <phoneticPr fontId="4" type="noConversion"/>
  </si>
  <si>
    <t>10-21 9-21</t>
    <phoneticPr fontId="4" type="noConversion"/>
  </si>
  <si>
    <t>21-15 21-19</t>
    <phoneticPr fontId="4" type="noConversion"/>
  </si>
  <si>
    <t>21-19 15-21 11-21</t>
    <phoneticPr fontId="4" type="noConversion"/>
  </si>
  <si>
    <t>四男團#20</t>
  </si>
  <si>
    <t>四男團#21</t>
  </si>
  <si>
    <t>白仲軒</t>
  </si>
  <si>
    <t>21-6 21-8</t>
    <phoneticPr fontId="4" type="noConversion"/>
  </si>
  <si>
    <t>21-10 21-9</t>
    <phoneticPr fontId="4" type="noConversion"/>
  </si>
  <si>
    <t>21-11 21-6</t>
    <phoneticPr fontId="4" type="noConversion"/>
  </si>
  <si>
    <t>21-14 21-17</t>
    <phoneticPr fontId="4" type="noConversion"/>
  </si>
  <si>
    <t>9-21 12-21</t>
    <phoneticPr fontId="4" type="noConversion"/>
  </si>
  <si>
    <t>21-12 15-21</t>
    <phoneticPr fontId="4" type="noConversion"/>
  </si>
  <si>
    <t>14-21 7-21</t>
    <phoneticPr fontId="4" type="noConversion"/>
  </si>
  <si>
    <t>四男團#22</t>
  </si>
  <si>
    <t>112/11/25</t>
  </si>
  <si>
    <t>21-17 21-12</t>
    <phoneticPr fontId="4" type="noConversion"/>
  </si>
  <si>
    <t>11-21 10-21</t>
    <phoneticPr fontId="4" type="noConversion"/>
  </si>
  <si>
    <t>11-21 11-21</t>
    <phoneticPr fontId="4" type="noConversion"/>
  </si>
  <si>
    <t>21-19 19-21 17-21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</si>
</sst>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1"/>
      <color theme="1"/>
      <name val="微軟正黑體"/>
      <family val="2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20" fontId="2" fillId="0" borderId="7" xfId="2" applyNumberFormat="1" applyBorder="1" applyAlignment="1">
      <alignment horizontal="center" vertical="center"/>
    </xf>
    <xf numFmtId="20" fontId="2" fillId="0" borderId="8" xfId="2" applyNumberForma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7">
    <cellStyle name="Normal" xfId="4"/>
    <cellStyle name="一般" xfId="0" builtinId="0"/>
    <cellStyle name="一般 13" xfId="2"/>
    <cellStyle name="一般 2" xfId="1"/>
    <cellStyle name="一般 2 2" xfId="5"/>
    <cellStyle name="一般 3" xfId="3"/>
    <cellStyle name="千分位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052"/>
  <sheetViews>
    <sheetView showGridLines="0" view="pageBreakPreview" topLeftCell="A1036" zoomScale="70" zoomScaleNormal="100" zoomScaleSheetLayoutView="70" workbookViewId="0">
      <selection activeCell="E1008" sqref="E1008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2.2" customHeight="1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</row>
    <row r="3" spans="1:14" ht="22.2" customHeight="1">
      <c r="A3" s="4" t="s">
        <v>1</v>
      </c>
      <c r="C3" s="1" t="s">
        <v>20</v>
      </c>
      <c r="D3" s="14"/>
      <c r="E3" s="5"/>
    </row>
    <row r="4" spans="1:14" ht="22.2" customHeight="1">
      <c r="A4" s="4" t="s">
        <v>2</v>
      </c>
    </row>
    <row r="5" spans="1:14" ht="22.2" customHeight="1">
      <c r="A5" s="36" t="s">
        <v>21</v>
      </c>
      <c r="B5" s="37"/>
      <c r="C5" s="24" t="s">
        <v>90</v>
      </c>
      <c r="D5" s="24" t="s">
        <v>0</v>
      </c>
      <c r="E5" s="24" t="s">
        <v>91</v>
      </c>
      <c r="F5" s="7" t="s">
        <v>3</v>
      </c>
      <c r="G5" s="26" t="s">
        <v>4</v>
      </c>
      <c r="H5" s="27"/>
      <c r="I5" s="26" t="s">
        <v>5</v>
      </c>
      <c r="J5" s="27"/>
      <c r="K5" s="26" t="s">
        <v>6</v>
      </c>
      <c r="L5" s="27"/>
      <c r="M5" s="30" t="s">
        <v>7</v>
      </c>
      <c r="N5" s="32" t="s">
        <v>8</v>
      </c>
    </row>
    <row r="6" spans="1:14" ht="22.2" customHeight="1">
      <c r="A6" s="34">
        <v>0.375</v>
      </c>
      <c r="B6" s="35"/>
      <c r="C6" s="25"/>
      <c r="D6" s="25"/>
      <c r="E6" s="25"/>
      <c r="F6" s="7" t="str">
        <f>E5</f>
        <v>南郭國小</v>
      </c>
      <c r="G6" s="28"/>
      <c r="H6" s="29"/>
      <c r="I6" s="28"/>
      <c r="J6" s="29"/>
      <c r="K6" s="28"/>
      <c r="L6" s="29"/>
      <c r="M6" s="31"/>
      <c r="N6" s="33"/>
    </row>
    <row r="7" spans="1:14" ht="22.2" customHeight="1">
      <c r="A7" s="19" t="s">
        <v>9</v>
      </c>
      <c r="B7" s="21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92</v>
      </c>
      <c r="D8" s="6" t="s">
        <v>0</v>
      </c>
      <c r="E8" s="8" t="s">
        <v>93</v>
      </c>
      <c r="F8" s="7" t="s">
        <v>271</v>
      </c>
      <c r="G8" s="6">
        <v>9</v>
      </c>
      <c r="H8" s="6">
        <v>42</v>
      </c>
      <c r="I8" s="6">
        <v>0</v>
      </c>
      <c r="J8" s="6">
        <v>2</v>
      </c>
      <c r="K8" s="6">
        <v>0</v>
      </c>
      <c r="L8" s="6">
        <v>1</v>
      </c>
      <c r="M8" s="6">
        <v>16</v>
      </c>
      <c r="N8" s="6">
        <v>1</v>
      </c>
    </row>
    <row r="9" spans="1:14" ht="22.2" customHeight="1">
      <c r="A9" s="6">
        <v>2</v>
      </c>
      <c r="B9" s="6" t="s">
        <v>13</v>
      </c>
      <c r="C9" s="8" t="s">
        <v>94</v>
      </c>
      <c r="D9" s="6" t="s">
        <v>0</v>
      </c>
      <c r="E9" s="8" t="s">
        <v>95</v>
      </c>
      <c r="F9" s="7" t="s">
        <v>272</v>
      </c>
      <c r="G9" s="6">
        <v>38</v>
      </c>
      <c r="H9" s="6">
        <v>43</v>
      </c>
      <c r="I9" s="6">
        <v>0</v>
      </c>
      <c r="J9" s="6">
        <v>2</v>
      </c>
      <c r="K9" s="6">
        <v>0</v>
      </c>
      <c r="L9" s="6">
        <v>1</v>
      </c>
      <c r="M9" s="6">
        <v>23</v>
      </c>
      <c r="N9" s="6">
        <v>2</v>
      </c>
    </row>
    <row r="10" spans="1:14" ht="22.2" customHeight="1">
      <c r="A10" s="22">
        <v>3</v>
      </c>
      <c r="B10" s="22" t="s">
        <v>14</v>
      </c>
      <c r="C10" s="8" t="s">
        <v>96</v>
      </c>
      <c r="D10" s="10" t="s">
        <v>0</v>
      </c>
      <c r="E10" s="8" t="s">
        <v>97</v>
      </c>
      <c r="F10" s="24" t="s">
        <v>273</v>
      </c>
      <c r="G10" s="22">
        <v>42</v>
      </c>
      <c r="H10" s="22">
        <v>36</v>
      </c>
      <c r="I10" s="22">
        <v>2</v>
      </c>
      <c r="J10" s="22">
        <v>0</v>
      </c>
      <c r="K10" s="22">
        <v>1</v>
      </c>
      <c r="L10" s="22">
        <v>0</v>
      </c>
      <c r="M10" s="22">
        <v>25</v>
      </c>
      <c r="N10" s="22">
        <v>2</v>
      </c>
    </row>
    <row r="11" spans="1:14" ht="22.2" customHeight="1">
      <c r="A11" s="23"/>
      <c r="B11" s="23"/>
      <c r="C11" s="8" t="s">
        <v>98</v>
      </c>
      <c r="D11" s="13"/>
      <c r="E11" s="8" t="s">
        <v>99</v>
      </c>
      <c r="F11" s="25"/>
      <c r="G11" s="23"/>
      <c r="H11" s="23"/>
      <c r="I11" s="23"/>
      <c r="J11" s="23"/>
      <c r="K11" s="23"/>
      <c r="L11" s="23"/>
      <c r="M11" s="23"/>
      <c r="N11" s="23"/>
    </row>
    <row r="12" spans="1:14" ht="22.2" customHeight="1">
      <c r="A12" s="22">
        <v>4</v>
      </c>
      <c r="B12" s="22" t="s">
        <v>14</v>
      </c>
      <c r="C12" s="8" t="s">
        <v>100</v>
      </c>
      <c r="D12" s="10" t="s">
        <v>0</v>
      </c>
      <c r="E12" s="8" t="s">
        <v>101</v>
      </c>
      <c r="F12" s="24" t="s">
        <v>274</v>
      </c>
      <c r="G12" s="22">
        <v>27</v>
      </c>
      <c r="H12" s="22">
        <v>42</v>
      </c>
      <c r="I12" s="22">
        <v>0</v>
      </c>
      <c r="J12" s="22">
        <v>2</v>
      </c>
      <c r="K12" s="22">
        <v>0</v>
      </c>
      <c r="L12" s="22">
        <v>1</v>
      </c>
      <c r="M12" s="22">
        <v>22</v>
      </c>
      <c r="N12" s="22">
        <v>2</v>
      </c>
    </row>
    <row r="13" spans="1:14" ht="22.2" customHeight="1">
      <c r="A13" s="23"/>
      <c r="B13" s="23"/>
      <c r="C13" s="8" t="s">
        <v>102</v>
      </c>
      <c r="D13" s="13"/>
      <c r="E13" s="8" t="s">
        <v>103</v>
      </c>
      <c r="F13" s="25"/>
      <c r="G13" s="23"/>
      <c r="H13" s="23"/>
      <c r="I13" s="23"/>
      <c r="J13" s="23"/>
      <c r="K13" s="23"/>
      <c r="L13" s="23"/>
      <c r="M13" s="23"/>
      <c r="N13" s="23"/>
    </row>
    <row r="14" spans="1:14" ht="22.2" customHeight="1">
      <c r="A14" s="6">
        <v>5</v>
      </c>
      <c r="B14" s="6" t="s">
        <v>13</v>
      </c>
      <c r="C14" s="8" t="s">
        <v>104</v>
      </c>
      <c r="D14" s="6" t="s">
        <v>0</v>
      </c>
      <c r="E14" s="8" t="s">
        <v>105</v>
      </c>
      <c r="F14" s="7"/>
      <c r="G14" s="6"/>
      <c r="H14" s="6"/>
      <c r="I14" s="6"/>
      <c r="J14" s="6"/>
      <c r="K14" s="6"/>
      <c r="L14" s="6"/>
      <c r="M14" s="6"/>
      <c r="N14" s="6"/>
    </row>
    <row r="15" spans="1:14" ht="22.2" customHeight="1">
      <c r="A15" s="19" t="s">
        <v>15</v>
      </c>
      <c r="B15" s="20"/>
      <c r="C15" s="20"/>
      <c r="D15" s="20"/>
      <c r="E15" s="21"/>
      <c r="F15" s="7" t="s">
        <v>16</v>
      </c>
      <c r="G15" s="6">
        <f t="shared" ref="G15:N15" si="0">SUM(G8:G14)</f>
        <v>116</v>
      </c>
      <c r="H15" s="6">
        <f t="shared" si="0"/>
        <v>163</v>
      </c>
      <c r="I15" s="6">
        <f t="shared" si="0"/>
        <v>2</v>
      </c>
      <c r="J15" s="6">
        <f t="shared" si="0"/>
        <v>6</v>
      </c>
      <c r="K15" s="6">
        <f t="shared" si="0"/>
        <v>1</v>
      </c>
      <c r="L15" s="6">
        <f t="shared" si="0"/>
        <v>3</v>
      </c>
      <c r="M15" s="6">
        <f t="shared" si="0"/>
        <v>86</v>
      </c>
      <c r="N15" s="6">
        <f t="shared" si="0"/>
        <v>7</v>
      </c>
    </row>
    <row r="18" spans="1:14" ht="22.2" customHeight="1">
      <c r="A18" s="4" t="s">
        <v>17</v>
      </c>
      <c r="C18" s="1" t="s">
        <v>73</v>
      </c>
      <c r="E18" s="5"/>
    </row>
    <row r="19" spans="1:14" ht="22.2" customHeight="1">
      <c r="A19" s="4" t="s">
        <v>2</v>
      </c>
    </row>
    <row r="20" spans="1:14" ht="22.2" customHeight="1">
      <c r="A20" s="36" t="s">
        <v>21</v>
      </c>
      <c r="B20" s="37"/>
      <c r="C20" s="24" t="s">
        <v>74</v>
      </c>
      <c r="D20" s="24" t="s">
        <v>0</v>
      </c>
      <c r="E20" s="24" t="s">
        <v>75</v>
      </c>
      <c r="F20" s="7" t="s">
        <v>3</v>
      </c>
      <c r="G20" s="26" t="s">
        <v>4</v>
      </c>
      <c r="H20" s="27"/>
      <c r="I20" s="26" t="s">
        <v>5</v>
      </c>
      <c r="J20" s="27"/>
      <c r="K20" s="26" t="s">
        <v>6</v>
      </c>
      <c r="L20" s="27"/>
      <c r="M20" s="30" t="s">
        <v>7</v>
      </c>
      <c r="N20" s="32" t="s">
        <v>8</v>
      </c>
    </row>
    <row r="21" spans="1:14" ht="22.2" customHeight="1">
      <c r="A21" s="34">
        <v>0.375</v>
      </c>
      <c r="B21" s="35"/>
      <c r="C21" s="25"/>
      <c r="D21" s="25"/>
      <c r="E21" s="25"/>
      <c r="F21" s="7" t="str">
        <f>C20</f>
        <v>新北市板橋國小</v>
      </c>
      <c r="G21" s="28"/>
      <c r="H21" s="29"/>
      <c r="I21" s="28"/>
      <c r="J21" s="29"/>
      <c r="K21" s="28"/>
      <c r="L21" s="29"/>
      <c r="M21" s="31"/>
      <c r="N21" s="33"/>
    </row>
    <row r="22" spans="1:14" ht="22.2" customHeight="1">
      <c r="A22" s="19" t="s">
        <v>9</v>
      </c>
      <c r="B22" s="21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76</v>
      </c>
      <c r="D23" s="6" t="s">
        <v>0</v>
      </c>
      <c r="E23" s="8" t="s">
        <v>77</v>
      </c>
      <c r="F23" s="7" t="s">
        <v>275</v>
      </c>
      <c r="G23" s="6">
        <v>59</v>
      </c>
      <c r="H23" s="6">
        <v>62</v>
      </c>
      <c r="I23" s="6">
        <v>1</v>
      </c>
      <c r="J23" s="6">
        <v>2</v>
      </c>
      <c r="K23" s="6">
        <v>0</v>
      </c>
      <c r="L23" s="6">
        <v>1</v>
      </c>
      <c r="M23" s="6">
        <v>36</v>
      </c>
      <c r="N23" s="6">
        <v>3</v>
      </c>
    </row>
    <row r="24" spans="1:14" ht="22.2" customHeight="1">
      <c r="A24" s="6">
        <v>2</v>
      </c>
      <c r="B24" s="6" t="s">
        <v>13</v>
      </c>
      <c r="C24" s="8" t="s">
        <v>78</v>
      </c>
      <c r="D24" s="6" t="s">
        <v>0</v>
      </c>
      <c r="E24" s="8" t="s">
        <v>79</v>
      </c>
      <c r="F24" s="7" t="s">
        <v>276</v>
      </c>
      <c r="G24" s="6">
        <v>42</v>
      </c>
      <c r="H24" s="6">
        <v>16</v>
      </c>
      <c r="I24" s="6">
        <v>2</v>
      </c>
      <c r="J24" s="6">
        <v>0</v>
      </c>
      <c r="K24" s="6">
        <v>1</v>
      </c>
      <c r="L24" s="6">
        <v>0</v>
      </c>
      <c r="M24" s="6">
        <v>17</v>
      </c>
      <c r="N24" s="6">
        <v>4</v>
      </c>
    </row>
    <row r="25" spans="1:14" ht="22.2" customHeight="1">
      <c r="A25" s="22">
        <v>3</v>
      </c>
      <c r="B25" s="22" t="s">
        <v>14</v>
      </c>
      <c r="C25" s="8" t="s">
        <v>80</v>
      </c>
      <c r="D25" s="10" t="s">
        <v>0</v>
      </c>
      <c r="E25" s="8" t="s">
        <v>81</v>
      </c>
      <c r="F25" s="24" t="s">
        <v>277</v>
      </c>
      <c r="G25" s="22">
        <v>42</v>
      </c>
      <c r="H25" s="22">
        <v>16</v>
      </c>
      <c r="I25" s="22">
        <v>2</v>
      </c>
      <c r="J25" s="22">
        <v>0</v>
      </c>
      <c r="K25" s="22">
        <v>1</v>
      </c>
      <c r="L25" s="22">
        <v>0</v>
      </c>
      <c r="M25" s="22">
        <v>17</v>
      </c>
      <c r="N25" s="22">
        <v>1</v>
      </c>
    </row>
    <row r="26" spans="1:14" ht="22.2" customHeight="1">
      <c r="A26" s="23"/>
      <c r="B26" s="23"/>
      <c r="C26" s="8" t="s">
        <v>82</v>
      </c>
      <c r="D26" s="9"/>
      <c r="E26" s="8" t="s">
        <v>83</v>
      </c>
      <c r="F26" s="25"/>
      <c r="G26" s="23"/>
      <c r="H26" s="23"/>
      <c r="I26" s="23"/>
      <c r="J26" s="23"/>
      <c r="K26" s="23"/>
      <c r="L26" s="23"/>
      <c r="M26" s="23"/>
      <c r="N26" s="23"/>
    </row>
    <row r="27" spans="1:14" ht="22.2" customHeight="1">
      <c r="A27" s="22">
        <v>4</v>
      </c>
      <c r="B27" s="22" t="s">
        <v>14</v>
      </c>
      <c r="C27" s="8" t="s">
        <v>84</v>
      </c>
      <c r="D27" s="10" t="s">
        <v>0</v>
      </c>
      <c r="E27" s="8" t="s">
        <v>85</v>
      </c>
      <c r="F27" s="24" t="s">
        <v>278</v>
      </c>
      <c r="G27" s="22">
        <v>44</v>
      </c>
      <c r="H27" s="22">
        <v>30</v>
      </c>
      <c r="I27" s="22">
        <v>2</v>
      </c>
      <c r="J27" s="22">
        <v>0</v>
      </c>
      <c r="K27" s="22">
        <v>1</v>
      </c>
      <c r="L27" s="22">
        <v>0</v>
      </c>
      <c r="M27" s="22">
        <v>24</v>
      </c>
      <c r="N27" s="22">
        <v>2</v>
      </c>
    </row>
    <row r="28" spans="1:14" ht="22.2" customHeight="1">
      <c r="A28" s="23"/>
      <c r="B28" s="23"/>
      <c r="C28" s="8" t="s">
        <v>86</v>
      </c>
      <c r="D28" s="9"/>
      <c r="E28" s="8" t="s">
        <v>87</v>
      </c>
      <c r="F28" s="25"/>
      <c r="G28" s="23"/>
      <c r="H28" s="23"/>
      <c r="I28" s="23"/>
      <c r="J28" s="23"/>
      <c r="K28" s="23"/>
      <c r="L28" s="23"/>
      <c r="M28" s="23"/>
      <c r="N28" s="23"/>
    </row>
    <row r="29" spans="1:14" ht="22.2" customHeight="1">
      <c r="A29" s="6">
        <v>5</v>
      </c>
      <c r="B29" s="6" t="s">
        <v>13</v>
      </c>
      <c r="C29" s="8" t="s">
        <v>88</v>
      </c>
      <c r="D29" s="6" t="s">
        <v>0</v>
      </c>
      <c r="E29" s="8" t="s">
        <v>89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19" t="s">
        <v>15</v>
      </c>
      <c r="B30" s="20"/>
      <c r="C30" s="20"/>
      <c r="D30" s="20"/>
      <c r="E30" s="21"/>
      <c r="F30" s="7" t="s">
        <v>16</v>
      </c>
      <c r="G30" s="6">
        <f t="shared" ref="G30:N30" si="1">SUM(G23:G29)</f>
        <v>187</v>
      </c>
      <c r="H30" s="6">
        <f t="shared" si="1"/>
        <v>124</v>
      </c>
      <c r="I30" s="6">
        <f t="shared" si="1"/>
        <v>7</v>
      </c>
      <c r="J30" s="6">
        <f t="shared" si="1"/>
        <v>2</v>
      </c>
      <c r="K30" s="6">
        <f t="shared" si="1"/>
        <v>3</v>
      </c>
      <c r="L30" s="6">
        <f t="shared" si="1"/>
        <v>1</v>
      </c>
      <c r="M30" s="6">
        <f t="shared" si="1"/>
        <v>94</v>
      </c>
      <c r="N30" s="6">
        <f t="shared" si="1"/>
        <v>10</v>
      </c>
    </row>
    <row r="32" spans="1:14" ht="22.2" customHeight="1">
      <c r="A32" s="5" t="s">
        <v>15</v>
      </c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22.2" customHeight="1">
      <c r="A33" s="4" t="s">
        <v>1</v>
      </c>
      <c r="C33" s="1" t="s">
        <v>56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36" t="s">
        <v>21</v>
      </c>
      <c r="B35" s="37"/>
      <c r="C35" s="24" t="s">
        <v>57</v>
      </c>
      <c r="D35" s="24" t="s">
        <v>0</v>
      </c>
      <c r="E35" s="24" t="s">
        <v>58</v>
      </c>
      <c r="F35" s="7" t="s">
        <v>3</v>
      </c>
      <c r="G35" s="26" t="s">
        <v>4</v>
      </c>
      <c r="H35" s="27"/>
      <c r="I35" s="26" t="s">
        <v>5</v>
      </c>
      <c r="J35" s="27"/>
      <c r="K35" s="26" t="s">
        <v>6</v>
      </c>
      <c r="L35" s="27"/>
      <c r="M35" s="30" t="s">
        <v>7</v>
      </c>
      <c r="N35" s="32" t="s">
        <v>8</v>
      </c>
    </row>
    <row r="36" spans="1:14" ht="22.2" customHeight="1">
      <c r="A36" s="34">
        <v>0.375</v>
      </c>
      <c r="B36" s="35"/>
      <c r="C36" s="25"/>
      <c r="D36" s="25"/>
      <c r="E36" s="25"/>
      <c r="F36" s="7" t="str">
        <f>E35</f>
        <v>台南市崑山國小</v>
      </c>
      <c r="G36" s="28"/>
      <c r="H36" s="29"/>
      <c r="I36" s="28"/>
      <c r="J36" s="29"/>
      <c r="K36" s="28"/>
      <c r="L36" s="29"/>
      <c r="M36" s="31"/>
      <c r="N36" s="33"/>
    </row>
    <row r="37" spans="1:14" ht="22.2" customHeight="1">
      <c r="A37" s="19" t="s">
        <v>9</v>
      </c>
      <c r="B37" s="21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59</v>
      </c>
      <c r="D38" s="6" t="s">
        <v>0</v>
      </c>
      <c r="E38" s="8" t="s">
        <v>60</v>
      </c>
      <c r="F38" s="7" t="s">
        <v>279</v>
      </c>
      <c r="G38" s="6">
        <v>25</v>
      </c>
      <c r="H38" s="6">
        <v>42</v>
      </c>
      <c r="I38" s="6">
        <v>0</v>
      </c>
      <c r="J38" s="6">
        <v>2</v>
      </c>
      <c r="K38" s="6">
        <v>0</v>
      </c>
      <c r="L38" s="6">
        <v>1</v>
      </c>
      <c r="M38" s="6">
        <v>23</v>
      </c>
      <c r="N38" s="6">
        <v>2</v>
      </c>
    </row>
    <row r="39" spans="1:14" ht="22.2" customHeight="1">
      <c r="A39" s="6">
        <v>2</v>
      </c>
      <c r="B39" s="6" t="s">
        <v>13</v>
      </c>
      <c r="C39" s="8" t="s">
        <v>61</v>
      </c>
      <c r="D39" s="6" t="s">
        <v>0</v>
      </c>
      <c r="E39" s="8" t="s">
        <v>62</v>
      </c>
      <c r="F39" s="7" t="s">
        <v>280</v>
      </c>
      <c r="G39" s="6">
        <v>30</v>
      </c>
      <c r="H39" s="6">
        <v>42</v>
      </c>
      <c r="I39" s="6">
        <v>0</v>
      </c>
      <c r="J39" s="6">
        <v>2</v>
      </c>
      <c r="K39" s="6">
        <v>0</v>
      </c>
      <c r="L39" s="6">
        <v>1</v>
      </c>
      <c r="M39" s="6">
        <v>22</v>
      </c>
      <c r="N39" s="6">
        <v>3</v>
      </c>
    </row>
    <row r="40" spans="1:14" ht="22.2" customHeight="1">
      <c r="A40" s="22">
        <v>3</v>
      </c>
      <c r="B40" s="22" t="s">
        <v>14</v>
      </c>
      <c r="C40" s="8" t="s">
        <v>63</v>
      </c>
      <c r="D40" s="15" t="s">
        <v>0</v>
      </c>
      <c r="E40" s="8" t="s">
        <v>64</v>
      </c>
      <c r="F40" s="24" t="s">
        <v>281</v>
      </c>
      <c r="G40" s="22">
        <v>42</v>
      </c>
      <c r="H40" s="22">
        <v>17</v>
      </c>
      <c r="I40" s="22">
        <v>2</v>
      </c>
      <c r="J40" s="22">
        <v>0</v>
      </c>
      <c r="K40" s="22">
        <v>1</v>
      </c>
      <c r="L40" s="22">
        <v>0</v>
      </c>
      <c r="M40" s="22">
        <v>20</v>
      </c>
      <c r="N40" s="22">
        <v>1</v>
      </c>
    </row>
    <row r="41" spans="1:14" ht="22.2" customHeight="1">
      <c r="A41" s="23"/>
      <c r="B41" s="23"/>
      <c r="C41" s="8" t="s">
        <v>65</v>
      </c>
      <c r="D41" s="13"/>
      <c r="E41" s="8" t="s">
        <v>66</v>
      </c>
      <c r="F41" s="25"/>
      <c r="G41" s="23"/>
      <c r="H41" s="23"/>
      <c r="I41" s="23"/>
      <c r="J41" s="23"/>
      <c r="K41" s="23"/>
      <c r="L41" s="23"/>
      <c r="M41" s="23"/>
      <c r="N41" s="23"/>
    </row>
    <row r="42" spans="1:14" ht="22.2" customHeight="1">
      <c r="A42" s="22">
        <v>4</v>
      </c>
      <c r="B42" s="22" t="s">
        <v>14</v>
      </c>
      <c r="C42" s="8" t="s">
        <v>67</v>
      </c>
      <c r="D42" s="15" t="s">
        <v>0</v>
      </c>
      <c r="E42" s="8" t="s">
        <v>68</v>
      </c>
      <c r="F42" s="24" t="s">
        <v>282</v>
      </c>
      <c r="G42" s="22">
        <v>31</v>
      </c>
      <c r="H42" s="22">
        <v>42</v>
      </c>
      <c r="I42" s="22">
        <v>0</v>
      </c>
      <c r="J42" s="22">
        <v>2</v>
      </c>
      <c r="K42" s="22">
        <v>0</v>
      </c>
      <c r="L42" s="22">
        <v>1</v>
      </c>
      <c r="M42" s="22">
        <v>28</v>
      </c>
      <c r="N42" s="22">
        <v>2</v>
      </c>
    </row>
    <row r="43" spans="1:14" ht="22.2" customHeight="1">
      <c r="A43" s="23"/>
      <c r="B43" s="23"/>
      <c r="C43" s="8" t="s">
        <v>69</v>
      </c>
      <c r="D43" s="13"/>
      <c r="E43" s="8" t="s">
        <v>70</v>
      </c>
      <c r="F43" s="25"/>
      <c r="G43" s="23"/>
      <c r="H43" s="23"/>
      <c r="I43" s="23"/>
      <c r="J43" s="23"/>
      <c r="K43" s="23"/>
      <c r="L43" s="23"/>
      <c r="M43" s="23"/>
      <c r="N43" s="23"/>
    </row>
    <row r="44" spans="1:14" ht="22.2" customHeight="1">
      <c r="A44" s="6">
        <v>5</v>
      </c>
      <c r="B44" s="6" t="s">
        <v>13</v>
      </c>
      <c r="C44" s="8" t="s">
        <v>71</v>
      </c>
      <c r="D44" s="6" t="s">
        <v>0</v>
      </c>
      <c r="E44" s="18" t="s">
        <v>72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19" t="s">
        <v>15</v>
      </c>
      <c r="B45" s="20"/>
      <c r="C45" s="20"/>
      <c r="D45" s="20"/>
      <c r="E45" s="21"/>
      <c r="F45" s="7" t="s">
        <v>16</v>
      </c>
      <c r="G45" s="6">
        <f t="shared" ref="G45:N45" si="2">SUM(G38:G44)</f>
        <v>128</v>
      </c>
      <c r="H45" s="6">
        <f t="shared" si="2"/>
        <v>143</v>
      </c>
      <c r="I45" s="6">
        <f t="shared" si="2"/>
        <v>2</v>
      </c>
      <c r="J45" s="6">
        <f t="shared" si="2"/>
        <v>6</v>
      </c>
      <c r="K45" s="6">
        <f t="shared" si="2"/>
        <v>1</v>
      </c>
      <c r="L45" s="6">
        <f t="shared" si="2"/>
        <v>3</v>
      </c>
      <c r="M45" s="6">
        <f t="shared" si="2"/>
        <v>93</v>
      </c>
      <c r="N45" s="6">
        <f t="shared" si="2"/>
        <v>8</v>
      </c>
    </row>
    <row r="48" spans="1:14" ht="22.2" customHeight="1">
      <c r="A48" s="4" t="s">
        <v>17</v>
      </c>
      <c r="C48" s="1" t="s">
        <v>39</v>
      </c>
      <c r="E48" s="17"/>
    </row>
    <row r="49" spans="1:14" ht="22.2" customHeight="1">
      <c r="A49" s="4" t="s">
        <v>2</v>
      </c>
    </row>
    <row r="50" spans="1:14" ht="22.2" customHeight="1">
      <c r="A50" s="36" t="s">
        <v>21</v>
      </c>
      <c r="B50" s="37"/>
      <c r="C50" s="24" t="s">
        <v>40</v>
      </c>
      <c r="D50" s="24" t="s">
        <v>0</v>
      </c>
      <c r="E50" s="24" t="s">
        <v>41</v>
      </c>
      <c r="F50" s="7" t="s">
        <v>3</v>
      </c>
      <c r="G50" s="26" t="s">
        <v>4</v>
      </c>
      <c r="H50" s="27"/>
      <c r="I50" s="26" t="s">
        <v>5</v>
      </c>
      <c r="J50" s="27"/>
      <c r="K50" s="26" t="s">
        <v>6</v>
      </c>
      <c r="L50" s="27"/>
      <c r="M50" s="30" t="s">
        <v>7</v>
      </c>
      <c r="N50" s="32" t="s">
        <v>8</v>
      </c>
    </row>
    <row r="51" spans="1:14" ht="22.2" customHeight="1">
      <c r="A51" s="34">
        <v>0.375</v>
      </c>
      <c r="B51" s="35"/>
      <c r="C51" s="25"/>
      <c r="D51" s="25"/>
      <c r="E51" s="25"/>
      <c r="F51" s="7" t="str">
        <f>E50</f>
        <v>台中市南屯國小</v>
      </c>
      <c r="G51" s="28"/>
      <c r="H51" s="29"/>
      <c r="I51" s="28"/>
      <c r="J51" s="29"/>
      <c r="K51" s="28"/>
      <c r="L51" s="29"/>
      <c r="M51" s="31"/>
      <c r="N51" s="33"/>
    </row>
    <row r="52" spans="1:14" ht="22.2" customHeight="1">
      <c r="A52" s="19" t="s">
        <v>9</v>
      </c>
      <c r="B52" s="21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42</v>
      </c>
      <c r="D53" s="6" t="s">
        <v>0</v>
      </c>
      <c r="E53" s="8" t="s">
        <v>43</v>
      </c>
      <c r="F53" s="7" t="s">
        <v>283</v>
      </c>
      <c r="G53" s="6">
        <v>28</v>
      </c>
      <c r="H53" s="6">
        <v>42</v>
      </c>
      <c r="I53" s="6">
        <v>0</v>
      </c>
      <c r="J53" s="6">
        <v>2</v>
      </c>
      <c r="K53" s="6">
        <v>0</v>
      </c>
      <c r="L53" s="6">
        <v>1</v>
      </c>
      <c r="M53" s="6">
        <v>24</v>
      </c>
      <c r="N53" s="6">
        <v>3</v>
      </c>
    </row>
    <row r="54" spans="1:14" ht="22.2" customHeight="1">
      <c r="A54" s="6">
        <v>2</v>
      </c>
      <c r="B54" s="6" t="s">
        <v>13</v>
      </c>
      <c r="C54" s="8" t="s">
        <v>44</v>
      </c>
      <c r="D54" s="6" t="s">
        <v>0</v>
      </c>
      <c r="E54" s="8" t="s">
        <v>45</v>
      </c>
      <c r="F54" s="7" t="s">
        <v>284</v>
      </c>
      <c r="G54" s="6">
        <v>4</v>
      </c>
      <c r="H54" s="6">
        <v>42</v>
      </c>
      <c r="I54" s="6">
        <v>0</v>
      </c>
      <c r="J54" s="6">
        <v>2</v>
      </c>
      <c r="K54" s="6">
        <v>0</v>
      </c>
      <c r="L54" s="6">
        <v>1</v>
      </c>
      <c r="M54" s="6">
        <v>14</v>
      </c>
      <c r="N54" s="6">
        <v>1</v>
      </c>
    </row>
    <row r="55" spans="1:14" ht="22.2" customHeight="1">
      <c r="A55" s="22">
        <v>3</v>
      </c>
      <c r="B55" s="22" t="s">
        <v>14</v>
      </c>
      <c r="C55" s="8" t="s">
        <v>46</v>
      </c>
      <c r="D55" s="15" t="s">
        <v>0</v>
      </c>
      <c r="E55" s="8" t="s">
        <v>47</v>
      </c>
      <c r="F55" s="24" t="s">
        <v>285</v>
      </c>
      <c r="G55" s="22">
        <v>26</v>
      </c>
      <c r="H55" s="22">
        <v>42</v>
      </c>
      <c r="I55" s="22">
        <v>0</v>
      </c>
      <c r="J55" s="22">
        <v>2</v>
      </c>
      <c r="K55" s="22">
        <v>0</v>
      </c>
      <c r="L55" s="22">
        <v>1</v>
      </c>
      <c r="M55" s="22">
        <v>23</v>
      </c>
      <c r="N55" s="22">
        <v>2</v>
      </c>
    </row>
    <row r="56" spans="1:14" ht="22.2" customHeight="1">
      <c r="A56" s="23"/>
      <c r="B56" s="23"/>
      <c r="C56" s="8" t="s">
        <v>48</v>
      </c>
      <c r="D56" s="16"/>
      <c r="E56" s="8" t="s">
        <v>49</v>
      </c>
      <c r="F56" s="25"/>
      <c r="G56" s="23"/>
      <c r="H56" s="23"/>
      <c r="I56" s="23"/>
      <c r="J56" s="23"/>
      <c r="K56" s="23"/>
      <c r="L56" s="23"/>
      <c r="M56" s="23"/>
      <c r="N56" s="23"/>
    </row>
    <row r="57" spans="1:14" ht="22.2" customHeight="1">
      <c r="A57" s="22">
        <v>4</v>
      </c>
      <c r="B57" s="22" t="s">
        <v>14</v>
      </c>
      <c r="C57" s="8" t="s">
        <v>50</v>
      </c>
      <c r="D57" s="15" t="s">
        <v>0</v>
      </c>
      <c r="E57" s="8" t="s">
        <v>51</v>
      </c>
      <c r="F57" s="24"/>
      <c r="G57" s="22"/>
      <c r="H57" s="22"/>
      <c r="I57" s="22"/>
      <c r="J57" s="22"/>
      <c r="K57" s="22"/>
      <c r="L57" s="22"/>
      <c r="M57" s="22"/>
      <c r="N57" s="22"/>
    </row>
    <row r="58" spans="1:14" ht="22.2" customHeight="1">
      <c r="A58" s="23"/>
      <c r="B58" s="23"/>
      <c r="C58" s="8" t="s">
        <v>52</v>
      </c>
      <c r="D58" s="16"/>
      <c r="E58" s="8" t="s">
        <v>53</v>
      </c>
      <c r="F58" s="25"/>
      <c r="G58" s="23"/>
      <c r="H58" s="23"/>
      <c r="I58" s="23"/>
      <c r="J58" s="23"/>
      <c r="K58" s="23"/>
      <c r="L58" s="23"/>
      <c r="M58" s="23"/>
      <c r="N58" s="23"/>
    </row>
    <row r="59" spans="1:14" ht="22.2" customHeight="1">
      <c r="A59" s="6">
        <v>5</v>
      </c>
      <c r="B59" s="6" t="s">
        <v>13</v>
      </c>
      <c r="C59" s="8" t="s">
        <v>54</v>
      </c>
      <c r="D59" s="6" t="s">
        <v>0</v>
      </c>
      <c r="E59" s="8" t="s">
        <v>55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19" t="s">
        <v>15</v>
      </c>
      <c r="B60" s="20"/>
      <c r="C60" s="20"/>
      <c r="D60" s="20"/>
      <c r="E60" s="21"/>
      <c r="F60" s="7" t="s">
        <v>16</v>
      </c>
      <c r="G60" s="6">
        <f t="shared" ref="G60:N60" si="3">SUM(G53:G59)</f>
        <v>58</v>
      </c>
      <c r="H60" s="6">
        <f t="shared" si="3"/>
        <v>126</v>
      </c>
      <c r="I60" s="6">
        <f t="shared" si="3"/>
        <v>0</v>
      </c>
      <c r="J60" s="6">
        <f t="shared" si="3"/>
        <v>6</v>
      </c>
      <c r="K60" s="6">
        <f t="shared" si="3"/>
        <v>0</v>
      </c>
      <c r="L60" s="6">
        <f t="shared" si="3"/>
        <v>3</v>
      </c>
      <c r="M60" s="6">
        <f t="shared" si="3"/>
        <v>61</v>
      </c>
      <c r="N60" s="6">
        <f t="shared" si="3"/>
        <v>6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22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36" t="s">
        <v>21</v>
      </c>
      <c r="B65" s="37"/>
      <c r="C65" s="24" t="s">
        <v>23</v>
      </c>
      <c r="D65" s="24" t="s">
        <v>0</v>
      </c>
      <c r="E65" s="24" t="s">
        <v>24</v>
      </c>
      <c r="F65" s="7" t="s">
        <v>3</v>
      </c>
      <c r="G65" s="26" t="s">
        <v>4</v>
      </c>
      <c r="H65" s="27"/>
      <c r="I65" s="26" t="s">
        <v>5</v>
      </c>
      <c r="J65" s="27"/>
      <c r="K65" s="26" t="s">
        <v>6</v>
      </c>
      <c r="L65" s="27"/>
      <c r="M65" s="30" t="s">
        <v>7</v>
      </c>
      <c r="N65" s="32" t="s">
        <v>8</v>
      </c>
    </row>
    <row r="66" spans="1:14" ht="22.2" customHeight="1">
      <c r="A66" s="34">
        <v>0.375</v>
      </c>
      <c r="B66" s="35"/>
      <c r="C66" s="25"/>
      <c r="D66" s="25"/>
      <c r="E66" s="25"/>
      <c r="F66" s="7" t="str">
        <f>C65</f>
        <v>南市裕文</v>
      </c>
      <c r="G66" s="28"/>
      <c r="H66" s="29"/>
      <c r="I66" s="28"/>
      <c r="J66" s="29"/>
      <c r="K66" s="28"/>
      <c r="L66" s="29"/>
      <c r="M66" s="31"/>
      <c r="N66" s="33"/>
    </row>
    <row r="67" spans="1:14" ht="22.2" customHeight="1">
      <c r="A67" s="19" t="s">
        <v>9</v>
      </c>
      <c r="B67" s="21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25</v>
      </c>
      <c r="D68" s="6" t="s">
        <v>0</v>
      </c>
      <c r="E68" s="8" t="s">
        <v>26</v>
      </c>
      <c r="F68" s="7" t="s">
        <v>286</v>
      </c>
      <c r="G68" s="6">
        <v>42</v>
      </c>
      <c r="H68" s="6">
        <v>13</v>
      </c>
      <c r="I68" s="6">
        <v>2</v>
      </c>
      <c r="J68" s="6">
        <v>0</v>
      </c>
      <c r="K68" s="6">
        <v>1</v>
      </c>
      <c r="L68" s="6">
        <v>0</v>
      </c>
      <c r="M68" s="6">
        <v>16</v>
      </c>
      <c r="N68" s="6">
        <v>3</v>
      </c>
    </row>
    <row r="69" spans="1:14" ht="22.2" customHeight="1">
      <c r="A69" s="6">
        <v>2</v>
      </c>
      <c r="B69" s="6" t="s">
        <v>13</v>
      </c>
      <c r="C69" s="8" t="s">
        <v>27</v>
      </c>
      <c r="D69" s="6" t="s">
        <v>0</v>
      </c>
      <c r="E69" s="8" t="s">
        <v>28</v>
      </c>
      <c r="F69" s="7" t="s">
        <v>287</v>
      </c>
      <c r="G69" s="6">
        <v>42</v>
      </c>
      <c r="H69" s="6">
        <v>22</v>
      </c>
      <c r="I69" s="6">
        <v>2</v>
      </c>
      <c r="J69" s="6">
        <v>0</v>
      </c>
      <c r="K69" s="6">
        <v>1</v>
      </c>
      <c r="L69" s="6">
        <v>0</v>
      </c>
      <c r="M69" s="6">
        <v>20</v>
      </c>
      <c r="N69" s="6">
        <v>3</v>
      </c>
    </row>
    <row r="70" spans="1:14" ht="22.2" customHeight="1">
      <c r="A70" s="22">
        <v>3</v>
      </c>
      <c r="B70" s="22" t="s">
        <v>14</v>
      </c>
      <c r="C70" s="8" t="s">
        <v>29</v>
      </c>
      <c r="D70" s="15" t="s">
        <v>0</v>
      </c>
      <c r="E70" s="8" t="s">
        <v>30</v>
      </c>
      <c r="F70" s="24" t="s">
        <v>288</v>
      </c>
      <c r="G70" s="22">
        <v>15</v>
      </c>
      <c r="H70" s="22">
        <v>42</v>
      </c>
      <c r="I70" s="22">
        <v>0</v>
      </c>
      <c r="J70" s="22">
        <v>2</v>
      </c>
      <c r="K70" s="22">
        <v>0</v>
      </c>
      <c r="L70" s="22">
        <v>1</v>
      </c>
      <c r="M70" s="22">
        <v>18</v>
      </c>
      <c r="N70" s="22">
        <v>1</v>
      </c>
    </row>
    <row r="71" spans="1:14" ht="22.2" customHeight="1">
      <c r="A71" s="23"/>
      <c r="B71" s="23"/>
      <c r="C71" s="8" t="s">
        <v>31</v>
      </c>
      <c r="D71" s="13"/>
      <c r="E71" s="8" t="s">
        <v>32</v>
      </c>
      <c r="F71" s="25"/>
      <c r="G71" s="23"/>
      <c r="H71" s="23"/>
      <c r="I71" s="23"/>
      <c r="J71" s="23"/>
      <c r="K71" s="23"/>
      <c r="L71" s="23"/>
      <c r="M71" s="23"/>
      <c r="N71" s="23"/>
    </row>
    <row r="72" spans="1:14" ht="22.2" customHeight="1">
      <c r="A72" s="22">
        <v>4</v>
      </c>
      <c r="B72" s="22" t="s">
        <v>14</v>
      </c>
      <c r="C72" s="8" t="s">
        <v>33</v>
      </c>
      <c r="D72" s="15" t="s">
        <v>0</v>
      </c>
      <c r="E72" s="8" t="s">
        <v>34</v>
      </c>
      <c r="F72" s="24" t="s">
        <v>289</v>
      </c>
      <c r="G72" s="22">
        <v>42</v>
      </c>
      <c r="H72" s="22">
        <v>34</v>
      </c>
      <c r="I72" s="22">
        <v>2</v>
      </c>
      <c r="J72" s="22">
        <v>0</v>
      </c>
      <c r="K72" s="22">
        <v>1</v>
      </c>
      <c r="L72" s="22">
        <v>0</v>
      </c>
      <c r="M72" s="22">
        <v>24</v>
      </c>
      <c r="N72" s="22">
        <v>1</v>
      </c>
    </row>
    <row r="73" spans="1:14" ht="22.2" customHeight="1">
      <c r="A73" s="23"/>
      <c r="B73" s="23"/>
      <c r="C73" s="8" t="s">
        <v>35</v>
      </c>
      <c r="D73" s="13"/>
      <c r="E73" s="8" t="s">
        <v>36</v>
      </c>
      <c r="F73" s="25"/>
      <c r="G73" s="23"/>
      <c r="H73" s="23"/>
      <c r="I73" s="23"/>
      <c r="J73" s="23"/>
      <c r="K73" s="23"/>
      <c r="L73" s="23"/>
      <c r="M73" s="23"/>
      <c r="N73" s="23"/>
    </row>
    <row r="74" spans="1:14" ht="22.2" customHeight="1">
      <c r="A74" s="6">
        <v>5</v>
      </c>
      <c r="B74" s="6" t="s">
        <v>13</v>
      </c>
      <c r="C74" s="8" t="s">
        <v>37</v>
      </c>
      <c r="D74" s="6" t="s">
        <v>0</v>
      </c>
      <c r="E74" s="8" t="s">
        <v>38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19" t="s">
        <v>15</v>
      </c>
      <c r="B75" s="20"/>
      <c r="C75" s="20"/>
      <c r="D75" s="20"/>
      <c r="E75" s="21"/>
      <c r="F75" s="7" t="s">
        <v>16</v>
      </c>
      <c r="G75" s="6">
        <f t="shared" ref="G75:N75" si="4">SUM(G68:G74)</f>
        <v>141</v>
      </c>
      <c r="H75" s="6">
        <f t="shared" si="4"/>
        <v>111</v>
      </c>
      <c r="I75" s="6">
        <f t="shared" si="4"/>
        <v>6</v>
      </c>
      <c r="J75" s="6">
        <f t="shared" si="4"/>
        <v>2</v>
      </c>
      <c r="K75" s="6">
        <f t="shared" si="4"/>
        <v>3</v>
      </c>
      <c r="L75" s="6">
        <f t="shared" si="4"/>
        <v>1</v>
      </c>
      <c r="M75" s="6">
        <f t="shared" si="4"/>
        <v>78</v>
      </c>
      <c r="N75" s="6">
        <f t="shared" si="4"/>
        <v>8</v>
      </c>
    </row>
    <row r="78" spans="1:14" ht="22.2" customHeight="1">
      <c r="A78" s="4" t="s">
        <v>17</v>
      </c>
      <c r="C78" s="1" t="s">
        <v>106</v>
      </c>
      <c r="E78" s="17"/>
    </row>
    <row r="79" spans="1:14" ht="22.2" customHeight="1">
      <c r="A79" s="4" t="s">
        <v>2</v>
      </c>
    </row>
    <row r="80" spans="1:14" ht="22.2" customHeight="1">
      <c r="A80" s="36" t="s">
        <v>21</v>
      </c>
      <c r="B80" s="37"/>
      <c r="C80" s="24" t="s">
        <v>255</v>
      </c>
      <c r="D80" s="24" t="s">
        <v>0</v>
      </c>
      <c r="E80" s="24" t="s">
        <v>256</v>
      </c>
      <c r="F80" s="7" t="s">
        <v>3</v>
      </c>
      <c r="G80" s="26" t="s">
        <v>4</v>
      </c>
      <c r="H80" s="27"/>
      <c r="I80" s="26" t="s">
        <v>5</v>
      </c>
      <c r="J80" s="27"/>
      <c r="K80" s="26" t="s">
        <v>6</v>
      </c>
      <c r="L80" s="27"/>
      <c r="M80" s="30" t="s">
        <v>7</v>
      </c>
      <c r="N80" s="32" t="s">
        <v>8</v>
      </c>
    </row>
    <row r="81" spans="1:14" ht="22.2" customHeight="1">
      <c r="A81" s="34">
        <v>0.4375</v>
      </c>
      <c r="B81" s="35"/>
      <c r="C81" s="25"/>
      <c r="D81" s="25"/>
      <c r="E81" s="25"/>
      <c r="F81" s="7" t="str">
        <f>E80</f>
        <v>亞柏高市莊敬國小</v>
      </c>
      <c r="G81" s="28"/>
      <c r="H81" s="29"/>
      <c r="I81" s="28"/>
      <c r="J81" s="29"/>
      <c r="K81" s="28"/>
      <c r="L81" s="29"/>
      <c r="M81" s="31"/>
      <c r="N81" s="33"/>
    </row>
    <row r="82" spans="1:14" ht="22.2" customHeight="1">
      <c r="A82" s="19" t="s">
        <v>9</v>
      </c>
      <c r="B82" s="21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257</v>
      </c>
      <c r="D83" s="6" t="s">
        <v>0</v>
      </c>
      <c r="E83" s="8" t="s">
        <v>258</v>
      </c>
      <c r="F83" s="7" t="s">
        <v>290</v>
      </c>
      <c r="G83" s="6">
        <v>15</v>
      </c>
      <c r="H83" s="6">
        <v>42</v>
      </c>
      <c r="I83" s="6">
        <v>0</v>
      </c>
      <c r="J83" s="6">
        <v>2</v>
      </c>
      <c r="K83" s="6">
        <v>0</v>
      </c>
      <c r="L83" s="6">
        <v>1</v>
      </c>
      <c r="M83" s="6">
        <v>14</v>
      </c>
      <c r="N83" s="6">
        <v>2</v>
      </c>
    </row>
    <row r="84" spans="1:14" ht="22.2" customHeight="1">
      <c r="A84" s="6">
        <v>2</v>
      </c>
      <c r="B84" s="6" t="s">
        <v>13</v>
      </c>
      <c r="C84" s="8" t="s">
        <v>259</v>
      </c>
      <c r="D84" s="6" t="s">
        <v>0</v>
      </c>
      <c r="E84" s="8" t="s">
        <v>260</v>
      </c>
      <c r="F84" s="7" t="s">
        <v>291</v>
      </c>
      <c r="G84" s="6">
        <v>16</v>
      </c>
      <c r="H84" s="6">
        <v>42</v>
      </c>
      <c r="I84" s="6">
        <v>0</v>
      </c>
      <c r="J84" s="6">
        <v>2</v>
      </c>
      <c r="K84" s="6">
        <v>0</v>
      </c>
      <c r="L84" s="6">
        <v>1</v>
      </c>
      <c r="M84" s="6">
        <v>16</v>
      </c>
      <c r="N84" s="6">
        <v>2</v>
      </c>
    </row>
    <row r="85" spans="1:14" ht="22.2" customHeight="1">
      <c r="A85" s="22">
        <v>3</v>
      </c>
      <c r="B85" s="22" t="s">
        <v>14</v>
      </c>
      <c r="C85" s="8" t="s">
        <v>261</v>
      </c>
      <c r="D85" s="15" t="s">
        <v>0</v>
      </c>
      <c r="E85" s="8" t="s">
        <v>262</v>
      </c>
      <c r="F85" s="24" t="s">
        <v>292</v>
      </c>
      <c r="G85" s="22">
        <v>11</v>
      </c>
      <c r="H85" s="22">
        <v>42</v>
      </c>
      <c r="I85" s="22">
        <v>0</v>
      </c>
      <c r="J85" s="22">
        <v>2</v>
      </c>
      <c r="K85" s="22">
        <v>0</v>
      </c>
      <c r="L85" s="22">
        <v>1</v>
      </c>
      <c r="M85" s="22">
        <v>16</v>
      </c>
      <c r="N85" s="22">
        <v>1</v>
      </c>
    </row>
    <row r="86" spans="1:14" ht="22.2" customHeight="1">
      <c r="A86" s="23"/>
      <c r="B86" s="23"/>
      <c r="C86" s="8" t="s">
        <v>263</v>
      </c>
      <c r="D86" s="16"/>
      <c r="E86" s="8" t="s">
        <v>264</v>
      </c>
      <c r="F86" s="25"/>
      <c r="G86" s="23"/>
      <c r="H86" s="23"/>
      <c r="I86" s="23"/>
      <c r="J86" s="23"/>
      <c r="K86" s="23"/>
      <c r="L86" s="23"/>
      <c r="M86" s="23"/>
      <c r="N86" s="23"/>
    </row>
    <row r="87" spans="1:14" ht="22.2" customHeight="1">
      <c r="A87" s="22">
        <v>4</v>
      </c>
      <c r="B87" s="22" t="s">
        <v>14</v>
      </c>
      <c r="C87" s="8" t="s">
        <v>265</v>
      </c>
      <c r="D87" s="15" t="s">
        <v>0</v>
      </c>
      <c r="E87" s="8" t="s">
        <v>266</v>
      </c>
      <c r="F87" s="24"/>
      <c r="G87" s="22"/>
      <c r="H87" s="22"/>
      <c r="I87" s="22"/>
      <c r="J87" s="22"/>
      <c r="K87" s="22"/>
      <c r="L87" s="22"/>
      <c r="M87" s="22"/>
      <c r="N87" s="22"/>
    </row>
    <row r="88" spans="1:14" ht="22.2" customHeight="1">
      <c r="A88" s="23"/>
      <c r="B88" s="23"/>
      <c r="C88" s="8" t="s">
        <v>267</v>
      </c>
      <c r="D88" s="16"/>
      <c r="E88" s="8" t="s">
        <v>268</v>
      </c>
      <c r="F88" s="25"/>
      <c r="G88" s="23"/>
      <c r="H88" s="23"/>
      <c r="I88" s="23"/>
      <c r="J88" s="23"/>
      <c r="K88" s="23"/>
      <c r="L88" s="23"/>
      <c r="M88" s="23"/>
      <c r="N88" s="23"/>
    </row>
    <row r="89" spans="1:14" ht="22.2" customHeight="1">
      <c r="A89" s="6">
        <v>5</v>
      </c>
      <c r="B89" s="6" t="s">
        <v>13</v>
      </c>
      <c r="C89" s="8" t="s">
        <v>269</v>
      </c>
      <c r="D89" s="6" t="s">
        <v>0</v>
      </c>
      <c r="E89" s="8" t="s">
        <v>270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19" t="s">
        <v>15</v>
      </c>
      <c r="B90" s="20"/>
      <c r="C90" s="20"/>
      <c r="D90" s="20"/>
      <c r="E90" s="21"/>
      <c r="F90" s="7" t="s">
        <v>16</v>
      </c>
      <c r="G90" s="6">
        <f t="shared" ref="G90:N90" si="5">SUM(G83:G89)</f>
        <v>42</v>
      </c>
      <c r="H90" s="6">
        <f t="shared" si="5"/>
        <v>126</v>
      </c>
      <c r="I90" s="6">
        <f t="shared" si="5"/>
        <v>0</v>
      </c>
      <c r="J90" s="6">
        <f t="shared" si="5"/>
        <v>6</v>
      </c>
      <c r="K90" s="6">
        <f t="shared" si="5"/>
        <v>0</v>
      </c>
      <c r="L90" s="6">
        <f t="shared" si="5"/>
        <v>3</v>
      </c>
      <c r="M90" s="6">
        <f t="shared" si="5"/>
        <v>46</v>
      </c>
      <c r="N90" s="6">
        <f t="shared" si="5"/>
        <v>5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238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36" t="s">
        <v>21</v>
      </c>
      <c r="B95" s="37"/>
      <c r="C95" s="24" t="s">
        <v>239</v>
      </c>
      <c r="D95" s="24" t="s">
        <v>0</v>
      </c>
      <c r="E95" s="24" t="s">
        <v>240</v>
      </c>
      <c r="F95" s="7" t="s">
        <v>3</v>
      </c>
      <c r="G95" s="26" t="s">
        <v>4</v>
      </c>
      <c r="H95" s="27"/>
      <c r="I95" s="26" t="s">
        <v>5</v>
      </c>
      <c r="J95" s="27"/>
      <c r="K95" s="26" t="s">
        <v>6</v>
      </c>
      <c r="L95" s="27"/>
      <c r="M95" s="30" t="s">
        <v>7</v>
      </c>
      <c r="N95" s="32" t="s">
        <v>8</v>
      </c>
    </row>
    <row r="96" spans="1:14" ht="22.2" customHeight="1">
      <c r="A96" s="34">
        <v>0.4375</v>
      </c>
      <c r="B96" s="35"/>
      <c r="C96" s="25"/>
      <c r="D96" s="25"/>
      <c r="E96" s="25"/>
      <c r="F96" s="7" t="str">
        <f>E95</f>
        <v>北市中山國小</v>
      </c>
      <c r="G96" s="28"/>
      <c r="H96" s="29"/>
      <c r="I96" s="28"/>
      <c r="J96" s="29"/>
      <c r="K96" s="28"/>
      <c r="L96" s="29"/>
      <c r="M96" s="31"/>
      <c r="N96" s="33"/>
    </row>
    <row r="97" spans="1:14" ht="22.2" customHeight="1">
      <c r="A97" s="19" t="s">
        <v>9</v>
      </c>
      <c r="B97" s="21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241</v>
      </c>
      <c r="D98" s="6" t="s">
        <v>0</v>
      </c>
      <c r="E98" s="8" t="s">
        <v>242</v>
      </c>
      <c r="F98" s="7" t="s">
        <v>293</v>
      </c>
      <c r="G98" s="6">
        <v>8</v>
      </c>
      <c r="H98" s="6">
        <v>42</v>
      </c>
      <c r="I98" s="6">
        <v>0</v>
      </c>
      <c r="J98" s="6">
        <v>2</v>
      </c>
      <c r="K98" s="6">
        <v>0</v>
      </c>
      <c r="L98" s="6">
        <v>1</v>
      </c>
      <c r="M98" s="6">
        <v>16</v>
      </c>
      <c r="N98" s="6">
        <v>2</v>
      </c>
    </row>
    <row r="99" spans="1:14" ht="22.2" customHeight="1">
      <c r="A99" s="6">
        <v>2</v>
      </c>
      <c r="B99" s="6" t="s">
        <v>13</v>
      </c>
      <c r="C99" s="8" t="s">
        <v>243</v>
      </c>
      <c r="D99" s="6" t="s">
        <v>0</v>
      </c>
      <c r="E99" s="8" t="s">
        <v>244</v>
      </c>
      <c r="F99" s="7" t="s">
        <v>294</v>
      </c>
      <c r="G99" s="6">
        <v>16</v>
      </c>
      <c r="H99" s="6">
        <v>42</v>
      </c>
      <c r="I99" s="6">
        <v>0</v>
      </c>
      <c r="J99" s="6">
        <v>2</v>
      </c>
      <c r="K99" s="6">
        <v>0</v>
      </c>
      <c r="L99" s="6">
        <v>1</v>
      </c>
      <c r="M99" s="6">
        <v>15</v>
      </c>
      <c r="N99" s="6">
        <v>2</v>
      </c>
    </row>
    <row r="100" spans="1:14" ht="22.2" customHeight="1">
      <c r="A100" s="22">
        <v>3</v>
      </c>
      <c r="B100" s="22" t="s">
        <v>14</v>
      </c>
      <c r="C100" s="8" t="s">
        <v>245</v>
      </c>
      <c r="D100" s="15" t="s">
        <v>0</v>
      </c>
      <c r="E100" s="8" t="s">
        <v>246</v>
      </c>
      <c r="F100" s="24" t="s">
        <v>295</v>
      </c>
      <c r="G100" s="22">
        <v>30</v>
      </c>
      <c r="H100" s="22">
        <v>42</v>
      </c>
      <c r="I100" s="22">
        <v>0</v>
      </c>
      <c r="J100" s="22">
        <v>2</v>
      </c>
      <c r="K100" s="22">
        <v>0</v>
      </c>
      <c r="L100" s="22">
        <v>1</v>
      </c>
      <c r="M100" s="22">
        <v>25</v>
      </c>
      <c r="N100" s="22">
        <v>3</v>
      </c>
    </row>
    <row r="101" spans="1:14" ht="22.2" customHeight="1">
      <c r="A101" s="23"/>
      <c r="B101" s="23"/>
      <c r="C101" s="8" t="s">
        <v>247</v>
      </c>
      <c r="D101" s="13"/>
      <c r="E101" s="8" t="s">
        <v>248</v>
      </c>
      <c r="F101" s="25"/>
      <c r="G101" s="23"/>
      <c r="H101" s="23"/>
      <c r="I101" s="23"/>
      <c r="J101" s="23"/>
      <c r="K101" s="23"/>
      <c r="L101" s="23"/>
      <c r="M101" s="23"/>
      <c r="N101" s="23"/>
    </row>
    <row r="102" spans="1:14" ht="22.2" customHeight="1">
      <c r="A102" s="22">
        <v>4</v>
      </c>
      <c r="B102" s="22" t="s">
        <v>14</v>
      </c>
      <c r="C102" s="8" t="s">
        <v>249</v>
      </c>
      <c r="D102" s="15" t="s">
        <v>0</v>
      </c>
      <c r="E102" s="8" t="s">
        <v>250</v>
      </c>
      <c r="F102" s="24"/>
      <c r="G102" s="22"/>
      <c r="H102" s="22"/>
      <c r="I102" s="22"/>
      <c r="J102" s="22"/>
      <c r="K102" s="22"/>
      <c r="L102" s="22"/>
      <c r="M102" s="22"/>
      <c r="N102" s="22"/>
    </row>
    <row r="103" spans="1:14" ht="22.2" customHeight="1">
      <c r="A103" s="23"/>
      <c r="B103" s="23"/>
      <c r="C103" s="8" t="s">
        <v>251</v>
      </c>
      <c r="D103" s="13"/>
      <c r="E103" s="8" t="s">
        <v>252</v>
      </c>
      <c r="F103" s="25"/>
      <c r="G103" s="23"/>
      <c r="H103" s="23"/>
      <c r="I103" s="23"/>
      <c r="J103" s="23"/>
      <c r="K103" s="23"/>
      <c r="L103" s="23"/>
      <c r="M103" s="23"/>
      <c r="N103" s="23"/>
    </row>
    <row r="104" spans="1:14" ht="22.2" customHeight="1">
      <c r="A104" s="6">
        <v>5</v>
      </c>
      <c r="B104" s="6" t="s">
        <v>13</v>
      </c>
      <c r="C104" s="8" t="s">
        <v>253</v>
      </c>
      <c r="D104" s="6" t="s">
        <v>0</v>
      </c>
      <c r="E104" s="8" t="s">
        <v>254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19" t="s">
        <v>15</v>
      </c>
      <c r="B105" s="20"/>
      <c r="C105" s="20"/>
      <c r="D105" s="20"/>
      <c r="E105" s="21"/>
      <c r="F105" s="7" t="s">
        <v>16</v>
      </c>
      <c r="G105" s="6">
        <f t="shared" ref="G105:N105" si="6">SUM(G98:G104)</f>
        <v>54</v>
      </c>
      <c r="H105" s="6">
        <f t="shared" si="6"/>
        <v>126</v>
      </c>
      <c r="I105" s="6">
        <f t="shared" si="6"/>
        <v>0</v>
      </c>
      <c r="J105" s="6">
        <f t="shared" si="6"/>
        <v>6</v>
      </c>
      <c r="K105" s="6">
        <f t="shared" si="6"/>
        <v>0</v>
      </c>
      <c r="L105" s="6">
        <f t="shared" si="6"/>
        <v>3</v>
      </c>
      <c r="M105" s="6">
        <f t="shared" si="6"/>
        <v>56</v>
      </c>
      <c r="N105" s="6">
        <f t="shared" si="6"/>
        <v>7</v>
      </c>
    </row>
    <row r="108" spans="1:14" ht="22.2" customHeight="1">
      <c r="A108" s="4" t="s">
        <v>17</v>
      </c>
      <c r="C108" s="1" t="s">
        <v>221</v>
      </c>
      <c r="E108" s="17"/>
    </row>
    <row r="109" spans="1:14" ht="22.2" customHeight="1">
      <c r="A109" s="4" t="s">
        <v>2</v>
      </c>
    </row>
    <row r="110" spans="1:14" ht="22.2" customHeight="1">
      <c r="A110" s="36" t="s">
        <v>21</v>
      </c>
      <c r="B110" s="37"/>
      <c r="C110" s="24" t="s">
        <v>222</v>
      </c>
      <c r="D110" s="24" t="s">
        <v>0</v>
      </c>
      <c r="E110" s="24" t="s">
        <v>223</v>
      </c>
      <c r="F110" s="7" t="s">
        <v>3</v>
      </c>
      <c r="G110" s="26" t="s">
        <v>4</v>
      </c>
      <c r="H110" s="27"/>
      <c r="I110" s="26" t="s">
        <v>5</v>
      </c>
      <c r="J110" s="27"/>
      <c r="K110" s="26" t="s">
        <v>6</v>
      </c>
      <c r="L110" s="27"/>
      <c r="M110" s="30" t="s">
        <v>7</v>
      </c>
      <c r="N110" s="32" t="s">
        <v>8</v>
      </c>
    </row>
    <row r="111" spans="1:14" ht="22.2" customHeight="1">
      <c r="A111" s="34">
        <v>0.4375</v>
      </c>
      <c r="B111" s="35"/>
      <c r="C111" s="25"/>
      <c r="D111" s="25"/>
      <c r="E111" s="25"/>
      <c r="F111" s="7" t="str">
        <f>C110</f>
        <v>新竹市龍山國小</v>
      </c>
      <c r="G111" s="28"/>
      <c r="H111" s="29"/>
      <c r="I111" s="28"/>
      <c r="J111" s="29"/>
      <c r="K111" s="28"/>
      <c r="L111" s="29"/>
      <c r="M111" s="31"/>
      <c r="N111" s="33"/>
    </row>
    <row r="112" spans="1:14" ht="22.2" customHeight="1">
      <c r="A112" s="19" t="s">
        <v>9</v>
      </c>
      <c r="B112" s="21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224</v>
      </c>
      <c r="D113" s="6" t="s">
        <v>0</v>
      </c>
      <c r="E113" s="8" t="s">
        <v>225</v>
      </c>
      <c r="F113" s="7" t="s">
        <v>296</v>
      </c>
      <c r="G113" s="6">
        <v>42</v>
      </c>
      <c r="H113" s="6">
        <v>10</v>
      </c>
      <c r="I113" s="6">
        <v>2</v>
      </c>
      <c r="J113" s="6">
        <v>0</v>
      </c>
      <c r="K113" s="6">
        <v>1</v>
      </c>
      <c r="L113" s="6">
        <v>0</v>
      </c>
      <c r="M113" s="6">
        <v>16</v>
      </c>
      <c r="N113" s="6">
        <v>4</v>
      </c>
    </row>
    <row r="114" spans="1:14" ht="22.2" customHeight="1">
      <c r="A114" s="6">
        <v>2</v>
      </c>
      <c r="B114" s="6" t="s">
        <v>13</v>
      </c>
      <c r="C114" s="8" t="s">
        <v>226</v>
      </c>
      <c r="D114" s="6" t="s">
        <v>0</v>
      </c>
      <c r="E114" s="8" t="s">
        <v>227</v>
      </c>
      <c r="F114" s="7" t="s">
        <v>297</v>
      </c>
      <c r="G114" s="6">
        <v>42</v>
      </c>
      <c r="H114" s="6">
        <v>27</v>
      </c>
      <c r="I114" s="6">
        <v>2</v>
      </c>
      <c r="J114" s="6">
        <v>0</v>
      </c>
      <c r="K114" s="6">
        <v>1</v>
      </c>
      <c r="L114" s="6">
        <v>0</v>
      </c>
      <c r="M114" s="6">
        <v>24</v>
      </c>
      <c r="N114" s="6">
        <v>2</v>
      </c>
    </row>
    <row r="115" spans="1:14" ht="22.2" customHeight="1">
      <c r="A115" s="22">
        <v>3</v>
      </c>
      <c r="B115" s="22" t="s">
        <v>14</v>
      </c>
      <c r="C115" s="8" t="s">
        <v>228</v>
      </c>
      <c r="D115" s="15" t="s">
        <v>0</v>
      </c>
      <c r="E115" s="8" t="s">
        <v>229</v>
      </c>
      <c r="F115" s="24" t="s">
        <v>298</v>
      </c>
      <c r="G115" s="22">
        <v>46</v>
      </c>
      <c r="H115" s="22">
        <v>58</v>
      </c>
      <c r="I115" s="22">
        <v>1</v>
      </c>
      <c r="J115" s="22">
        <v>2</v>
      </c>
      <c r="K115" s="22">
        <v>0</v>
      </c>
      <c r="L115" s="22">
        <v>1</v>
      </c>
      <c r="M115" s="22">
        <v>32</v>
      </c>
      <c r="N115" s="22">
        <v>3</v>
      </c>
    </row>
    <row r="116" spans="1:14" ht="22.2" customHeight="1">
      <c r="A116" s="23"/>
      <c r="B116" s="23"/>
      <c r="C116" s="8" t="s">
        <v>230</v>
      </c>
      <c r="D116" s="16"/>
      <c r="E116" s="8" t="s">
        <v>231</v>
      </c>
      <c r="F116" s="25"/>
      <c r="G116" s="23"/>
      <c r="H116" s="23"/>
      <c r="I116" s="23"/>
      <c r="J116" s="23"/>
      <c r="K116" s="23"/>
      <c r="L116" s="23"/>
      <c r="M116" s="23"/>
      <c r="N116" s="23"/>
    </row>
    <row r="117" spans="1:14" ht="22.2" customHeight="1">
      <c r="A117" s="22">
        <v>4</v>
      </c>
      <c r="B117" s="22" t="s">
        <v>14</v>
      </c>
      <c r="C117" s="8" t="s">
        <v>232</v>
      </c>
      <c r="D117" s="15" t="s">
        <v>0</v>
      </c>
      <c r="E117" s="8" t="s">
        <v>233</v>
      </c>
      <c r="F117" s="24" t="s">
        <v>297</v>
      </c>
      <c r="G117" s="22">
        <v>42</v>
      </c>
      <c r="H117" s="22">
        <v>27</v>
      </c>
      <c r="I117" s="22">
        <v>2</v>
      </c>
      <c r="J117" s="22">
        <v>0</v>
      </c>
      <c r="K117" s="22">
        <v>1</v>
      </c>
      <c r="L117" s="22">
        <v>0</v>
      </c>
      <c r="M117" s="22">
        <v>22</v>
      </c>
      <c r="N117" s="22">
        <v>2</v>
      </c>
    </row>
    <row r="118" spans="1:14" ht="22.2" customHeight="1">
      <c r="A118" s="23"/>
      <c r="B118" s="23"/>
      <c r="C118" s="8" t="s">
        <v>234</v>
      </c>
      <c r="D118" s="16"/>
      <c r="E118" s="8" t="s">
        <v>235</v>
      </c>
      <c r="F118" s="25"/>
      <c r="G118" s="23"/>
      <c r="H118" s="23"/>
      <c r="I118" s="23"/>
      <c r="J118" s="23"/>
      <c r="K118" s="23"/>
      <c r="L118" s="23"/>
      <c r="M118" s="23"/>
      <c r="N118" s="23"/>
    </row>
    <row r="119" spans="1:14" ht="22.2" customHeight="1">
      <c r="A119" s="6">
        <v>5</v>
      </c>
      <c r="B119" s="6" t="s">
        <v>13</v>
      </c>
      <c r="C119" s="8" t="s">
        <v>236</v>
      </c>
      <c r="D119" s="6" t="s">
        <v>0</v>
      </c>
      <c r="E119" s="8" t="s">
        <v>237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19" t="s">
        <v>15</v>
      </c>
      <c r="B120" s="20"/>
      <c r="C120" s="20"/>
      <c r="D120" s="20"/>
      <c r="E120" s="21"/>
      <c r="F120" s="7" t="s">
        <v>16</v>
      </c>
      <c r="G120" s="6">
        <f t="shared" ref="G120:N120" si="7">SUM(G113:G119)</f>
        <v>172</v>
      </c>
      <c r="H120" s="6">
        <f t="shared" si="7"/>
        <v>122</v>
      </c>
      <c r="I120" s="6">
        <f t="shared" si="7"/>
        <v>7</v>
      </c>
      <c r="J120" s="6">
        <f t="shared" si="7"/>
        <v>2</v>
      </c>
      <c r="K120" s="6">
        <f t="shared" si="7"/>
        <v>3</v>
      </c>
      <c r="L120" s="6">
        <f t="shared" si="7"/>
        <v>1</v>
      </c>
      <c r="M120" s="6">
        <f t="shared" si="7"/>
        <v>94</v>
      </c>
      <c r="N120" s="6">
        <f t="shared" si="7"/>
        <v>11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205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36" t="s">
        <v>21</v>
      </c>
      <c r="B125" s="37"/>
      <c r="C125" s="24" t="s">
        <v>206</v>
      </c>
      <c r="D125" s="24" t="s">
        <v>0</v>
      </c>
      <c r="E125" s="24" t="s">
        <v>207</v>
      </c>
      <c r="F125" s="7" t="s">
        <v>3</v>
      </c>
      <c r="G125" s="26" t="s">
        <v>4</v>
      </c>
      <c r="H125" s="27"/>
      <c r="I125" s="26" t="s">
        <v>5</v>
      </c>
      <c r="J125" s="27"/>
      <c r="K125" s="26" t="s">
        <v>6</v>
      </c>
      <c r="L125" s="27"/>
      <c r="M125" s="30" t="s">
        <v>7</v>
      </c>
      <c r="N125" s="32" t="s">
        <v>8</v>
      </c>
    </row>
    <row r="126" spans="1:14" ht="22.2" customHeight="1">
      <c r="A126" s="34">
        <v>0.4375</v>
      </c>
      <c r="B126" s="35"/>
      <c r="C126" s="25"/>
      <c r="D126" s="25"/>
      <c r="E126" s="25"/>
      <c r="F126" s="7" t="str">
        <f>E125</f>
        <v>林口國小</v>
      </c>
      <c r="G126" s="28"/>
      <c r="H126" s="29"/>
      <c r="I126" s="28"/>
      <c r="J126" s="29"/>
      <c r="K126" s="28"/>
      <c r="L126" s="29"/>
      <c r="M126" s="31"/>
      <c r="N126" s="33"/>
    </row>
    <row r="127" spans="1:14" ht="22.2" customHeight="1">
      <c r="A127" s="19" t="s">
        <v>9</v>
      </c>
      <c r="B127" s="21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208</v>
      </c>
      <c r="D128" s="6" t="s">
        <v>0</v>
      </c>
      <c r="E128" s="8" t="s">
        <v>209</v>
      </c>
      <c r="F128" s="7" t="s">
        <v>431</v>
      </c>
      <c r="G128" s="6">
        <v>47</v>
      </c>
      <c r="H128" s="6">
        <v>56</v>
      </c>
      <c r="I128" s="6">
        <v>1</v>
      </c>
      <c r="J128" s="6">
        <v>2</v>
      </c>
      <c r="K128" s="6">
        <v>0</v>
      </c>
      <c r="L128" s="6">
        <v>1</v>
      </c>
      <c r="M128" s="6">
        <v>41</v>
      </c>
      <c r="N128" s="6">
        <v>3</v>
      </c>
    </row>
    <row r="129" spans="1:14" ht="22.2" customHeight="1">
      <c r="A129" s="6">
        <v>2</v>
      </c>
      <c r="B129" s="6" t="s">
        <v>13</v>
      </c>
      <c r="C129" s="8" t="s">
        <v>210</v>
      </c>
      <c r="D129" s="6" t="s">
        <v>0</v>
      </c>
      <c r="E129" s="8" t="s">
        <v>211</v>
      </c>
      <c r="F129" s="7" t="s">
        <v>432</v>
      </c>
      <c r="G129" s="6">
        <v>32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28</v>
      </c>
      <c r="N129" s="6">
        <v>3</v>
      </c>
    </row>
    <row r="130" spans="1:14" ht="22.2" customHeight="1">
      <c r="A130" s="22">
        <v>3</v>
      </c>
      <c r="B130" s="22" t="s">
        <v>14</v>
      </c>
      <c r="C130" s="8" t="s">
        <v>212</v>
      </c>
      <c r="D130" s="15" t="s">
        <v>0</v>
      </c>
      <c r="E130" s="8" t="s">
        <v>213</v>
      </c>
      <c r="F130" s="24" t="s">
        <v>433</v>
      </c>
      <c r="G130" s="22">
        <v>31</v>
      </c>
      <c r="H130" s="22">
        <v>42</v>
      </c>
      <c r="I130" s="22">
        <v>0</v>
      </c>
      <c r="J130" s="22">
        <v>2</v>
      </c>
      <c r="K130" s="22">
        <v>0</v>
      </c>
      <c r="L130" s="22">
        <v>1</v>
      </c>
      <c r="M130" s="22">
        <v>29</v>
      </c>
      <c r="N130" s="22">
        <v>3</v>
      </c>
    </row>
    <row r="131" spans="1:14" ht="22.2" customHeight="1">
      <c r="A131" s="23"/>
      <c r="B131" s="23"/>
      <c r="C131" s="8" t="s">
        <v>214</v>
      </c>
      <c r="D131" s="13"/>
      <c r="E131" s="8" t="s">
        <v>215</v>
      </c>
      <c r="F131" s="25"/>
      <c r="G131" s="23"/>
      <c r="H131" s="23"/>
      <c r="I131" s="23"/>
      <c r="J131" s="23"/>
      <c r="K131" s="23"/>
      <c r="L131" s="23"/>
      <c r="M131" s="23"/>
      <c r="N131" s="23"/>
    </row>
    <row r="132" spans="1:14" ht="22.2" customHeight="1">
      <c r="A132" s="22">
        <v>4</v>
      </c>
      <c r="B132" s="22" t="s">
        <v>14</v>
      </c>
      <c r="C132" s="8" t="s">
        <v>216</v>
      </c>
      <c r="D132" s="15" t="s">
        <v>0</v>
      </c>
      <c r="E132" s="8" t="s">
        <v>217</v>
      </c>
      <c r="F132" s="24"/>
      <c r="G132" s="22"/>
      <c r="H132" s="22"/>
      <c r="I132" s="22"/>
      <c r="J132" s="22"/>
      <c r="K132" s="22"/>
      <c r="L132" s="22"/>
      <c r="M132" s="22"/>
      <c r="N132" s="22"/>
    </row>
    <row r="133" spans="1:14" ht="22.2" customHeight="1">
      <c r="A133" s="23"/>
      <c r="B133" s="23"/>
      <c r="C133" s="8" t="s">
        <v>218</v>
      </c>
      <c r="D133" s="13"/>
      <c r="E133" s="8" t="s">
        <v>219</v>
      </c>
      <c r="F133" s="25"/>
      <c r="G133" s="23"/>
      <c r="H133" s="23"/>
      <c r="I133" s="23"/>
      <c r="J133" s="23"/>
      <c r="K133" s="23"/>
      <c r="L133" s="23"/>
      <c r="M133" s="23"/>
      <c r="N133" s="23"/>
    </row>
    <row r="134" spans="1:14" ht="22.2" customHeight="1">
      <c r="A134" s="6">
        <v>5</v>
      </c>
      <c r="B134" s="6" t="s">
        <v>13</v>
      </c>
      <c r="C134" s="18" t="s">
        <v>72</v>
      </c>
      <c r="D134" s="6" t="s">
        <v>0</v>
      </c>
      <c r="E134" s="8" t="s">
        <v>220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19" t="s">
        <v>15</v>
      </c>
      <c r="B135" s="20"/>
      <c r="C135" s="20"/>
      <c r="D135" s="20"/>
      <c r="E135" s="21"/>
      <c r="F135" s="7" t="s">
        <v>16</v>
      </c>
      <c r="G135" s="6">
        <f t="shared" ref="G135:N135" si="8">SUM(G128:G134)</f>
        <v>110</v>
      </c>
      <c r="H135" s="6">
        <f t="shared" si="8"/>
        <v>140</v>
      </c>
      <c r="I135" s="6">
        <f t="shared" si="8"/>
        <v>1</v>
      </c>
      <c r="J135" s="6">
        <f t="shared" si="8"/>
        <v>6</v>
      </c>
      <c r="K135" s="6">
        <f t="shared" si="8"/>
        <v>0</v>
      </c>
      <c r="L135" s="6">
        <f t="shared" si="8"/>
        <v>3</v>
      </c>
      <c r="M135" s="6">
        <f t="shared" si="8"/>
        <v>98</v>
      </c>
      <c r="N135" s="6">
        <f t="shared" si="8"/>
        <v>9</v>
      </c>
    </row>
    <row r="138" spans="1:14" ht="22.2" customHeight="1">
      <c r="A138" s="4" t="s">
        <v>17</v>
      </c>
      <c r="C138" s="1" t="s">
        <v>188</v>
      </c>
      <c r="E138" s="17"/>
    </row>
    <row r="139" spans="1:14" ht="22.2" customHeight="1">
      <c r="A139" s="4" t="s">
        <v>2</v>
      </c>
    </row>
    <row r="140" spans="1:14" ht="22.2" customHeight="1">
      <c r="A140" s="36" t="s">
        <v>21</v>
      </c>
      <c r="B140" s="37"/>
      <c r="C140" s="24" t="s">
        <v>189</v>
      </c>
      <c r="D140" s="24" t="s">
        <v>0</v>
      </c>
      <c r="E140" s="24" t="s">
        <v>190</v>
      </c>
      <c r="F140" s="7" t="s">
        <v>3</v>
      </c>
      <c r="G140" s="26" t="s">
        <v>4</v>
      </c>
      <c r="H140" s="27"/>
      <c r="I140" s="26" t="s">
        <v>5</v>
      </c>
      <c r="J140" s="27"/>
      <c r="K140" s="26" t="s">
        <v>6</v>
      </c>
      <c r="L140" s="27"/>
      <c r="M140" s="30" t="s">
        <v>7</v>
      </c>
      <c r="N140" s="32" t="s">
        <v>8</v>
      </c>
    </row>
    <row r="141" spans="1:14" ht="22.2" customHeight="1">
      <c r="A141" s="34">
        <v>0.4375</v>
      </c>
      <c r="B141" s="35"/>
      <c r="C141" s="25"/>
      <c r="D141" s="25"/>
      <c r="E141" s="25"/>
      <c r="F141" s="7" t="str">
        <f>E140</f>
        <v>長春國小</v>
      </c>
      <c r="G141" s="28"/>
      <c r="H141" s="29"/>
      <c r="I141" s="28"/>
      <c r="J141" s="29"/>
      <c r="K141" s="28"/>
      <c r="L141" s="29"/>
      <c r="M141" s="31"/>
      <c r="N141" s="33"/>
    </row>
    <row r="142" spans="1:14" ht="22.2" customHeight="1">
      <c r="A142" s="19" t="s">
        <v>9</v>
      </c>
      <c r="B142" s="21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191</v>
      </c>
      <c r="D143" s="6" t="s">
        <v>0</v>
      </c>
      <c r="E143" s="8" t="s">
        <v>192</v>
      </c>
      <c r="F143" s="7" t="s">
        <v>434</v>
      </c>
      <c r="G143" s="6">
        <v>7</v>
      </c>
      <c r="H143" s="6">
        <v>42</v>
      </c>
      <c r="I143" s="6">
        <v>0</v>
      </c>
      <c r="J143" s="6">
        <v>2</v>
      </c>
      <c r="K143" s="6">
        <v>0</v>
      </c>
      <c r="L143" s="6">
        <v>1</v>
      </c>
      <c r="M143" s="6">
        <v>15</v>
      </c>
      <c r="N143" s="6">
        <v>3</v>
      </c>
    </row>
    <row r="144" spans="1:14" ht="22.2" customHeight="1">
      <c r="A144" s="6">
        <v>2</v>
      </c>
      <c r="B144" s="6" t="s">
        <v>13</v>
      </c>
      <c r="C144" s="8" t="s">
        <v>193</v>
      </c>
      <c r="D144" s="6" t="s">
        <v>0</v>
      </c>
      <c r="E144" s="8" t="s">
        <v>194</v>
      </c>
      <c r="F144" s="7" t="s">
        <v>435</v>
      </c>
      <c r="G144" s="6">
        <v>22</v>
      </c>
      <c r="H144" s="6">
        <v>42</v>
      </c>
      <c r="I144" s="6">
        <v>0</v>
      </c>
      <c r="J144" s="6">
        <v>2</v>
      </c>
      <c r="K144" s="6">
        <v>0</v>
      </c>
      <c r="L144" s="6">
        <v>1</v>
      </c>
      <c r="M144" s="6">
        <v>19</v>
      </c>
      <c r="N144" s="6">
        <v>4</v>
      </c>
    </row>
    <row r="145" spans="1:14" ht="22.2" customHeight="1">
      <c r="A145" s="22">
        <v>3</v>
      </c>
      <c r="B145" s="22" t="s">
        <v>14</v>
      </c>
      <c r="C145" s="8" t="s">
        <v>195</v>
      </c>
      <c r="D145" s="15" t="s">
        <v>0</v>
      </c>
      <c r="E145" s="8" t="s">
        <v>196</v>
      </c>
      <c r="F145" s="24" t="s">
        <v>436</v>
      </c>
      <c r="G145" s="22">
        <v>30</v>
      </c>
      <c r="H145" s="22">
        <v>42</v>
      </c>
      <c r="I145" s="22">
        <v>0</v>
      </c>
      <c r="J145" s="22">
        <v>2</v>
      </c>
      <c r="K145" s="22">
        <v>0</v>
      </c>
      <c r="L145" s="22">
        <v>1</v>
      </c>
      <c r="M145" s="22">
        <v>24</v>
      </c>
      <c r="N145" s="22">
        <v>6</v>
      </c>
    </row>
    <row r="146" spans="1:14" ht="22.2" customHeight="1">
      <c r="A146" s="23"/>
      <c r="B146" s="23"/>
      <c r="C146" s="8" t="s">
        <v>197</v>
      </c>
      <c r="D146" s="16"/>
      <c r="E146" s="8" t="s">
        <v>198</v>
      </c>
      <c r="F146" s="25"/>
      <c r="G146" s="23"/>
      <c r="H146" s="23"/>
      <c r="I146" s="23"/>
      <c r="J146" s="23"/>
      <c r="K146" s="23"/>
      <c r="L146" s="23"/>
      <c r="M146" s="23"/>
      <c r="N146" s="23"/>
    </row>
    <row r="147" spans="1:14" ht="22.2" customHeight="1">
      <c r="A147" s="22">
        <v>4</v>
      </c>
      <c r="B147" s="22" t="s">
        <v>14</v>
      </c>
      <c r="C147" s="8" t="s">
        <v>199</v>
      </c>
      <c r="D147" s="15" t="s">
        <v>0</v>
      </c>
      <c r="E147" s="8" t="s">
        <v>200</v>
      </c>
      <c r="F147" s="24"/>
      <c r="G147" s="22"/>
      <c r="H147" s="22"/>
      <c r="I147" s="22"/>
      <c r="J147" s="22"/>
      <c r="K147" s="22"/>
      <c r="L147" s="22"/>
      <c r="M147" s="22"/>
      <c r="N147" s="22"/>
    </row>
    <row r="148" spans="1:14" ht="22.2" customHeight="1">
      <c r="A148" s="23"/>
      <c r="B148" s="23"/>
      <c r="C148" s="8" t="s">
        <v>201</v>
      </c>
      <c r="D148" s="16"/>
      <c r="E148" s="8" t="s">
        <v>202</v>
      </c>
      <c r="F148" s="25"/>
      <c r="G148" s="23"/>
      <c r="H148" s="23"/>
      <c r="I148" s="23"/>
      <c r="J148" s="23"/>
      <c r="K148" s="23"/>
      <c r="L148" s="23"/>
      <c r="M148" s="23"/>
      <c r="N148" s="23"/>
    </row>
    <row r="149" spans="1:14" ht="22.2" customHeight="1">
      <c r="A149" s="6">
        <v>5</v>
      </c>
      <c r="B149" s="6" t="s">
        <v>13</v>
      </c>
      <c r="C149" s="8" t="s">
        <v>203</v>
      </c>
      <c r="D149" s="6" t="s">
        <v>0</v>
      </c>
      <c r="E149" s="8" t="s">
        <v>204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19" t="s">
        <v>15</v>
      </c>
      <c r="B150" s="20"/>
      <c r="C150" s="20"/>
      <c r="D150" s="20"/>
      <c r="E150" s="21"/>
      <c r="F150" s="7" t="s">
        <v>16</v>
      </c>
      <c r="G150" s="6">
        <f t="shared" ref="G150:N150" si="9">SUM(G143:G149)</f>
        <v>59</v>
      </c>
      <c r="H150" s="6">
        <f t="shared" si="9"/>
        <v>126</v>
      </c>
      <c r="I150" s="6">
        <f t="shared" si="9"/>
        <v>0</v>
      </c>
      <c r="J150" s="6">
        <f t="shared" si="9"/>
        <v>6</v>
      </c>
      <c r="K150" s="6">
        <f t="shared" si="9"/>
        <v>0</v>
      </c>
      <c r="L150" s="6">
        <f t="shared" si="9"/>
        <v>3</v>
      </c>
      <c r="M150" s="6">
        <f t="shared" si="9"/>
        <v>58</v>
      </c>
      <c r="N150" s="6">
        <f t="shared" si="9"/>
        <v>13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172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36" t="s">
        <v>21</v>
      </c>
      <c r="B155" s="37"/>
      <c r="C155" s="24" t="s">
        <v>173</v>
      </c>
      <c r="D155" s="24" t="s">
        <v>0</v>
      </c>
      <c r="E155" s="24" t="s">
        <v>174</v>
      </c>
      <c r="F155" s="7" t="s">
        <v>3</v>
      </c>
      <c r="G155" s="26" t="s">
        <v>4</v>
      </c>
      <c r="H155" s="27"/>
      <c r="I155" s="26" t="s">
        <v>5</v>
      </c>
      <c r="J155" s="27"/>
      <c r="K155" s="26" t="s">
        <v>6</v>
      </c>
      <c r="L155" s="27"/>
      <c r="M155" s="30" t="s">
        <v>7</v>
      </c>
      <c r="N155" s="32" t="s">
        <v>8</v>
      </c>
    </row>
    <row r="156" spans="1:14" ht="22.2" customHeight="1">
      <c r="A156" s="34">
        <v>0.4375</v>
      </c>
      <c r="B156" s="35"/>
      <c r="C156" s="25"/>
      <c r="D156" s="25"/>
      <c r="E156" s="25"/>
      <c r="F156" s="7" t="str">
        <f>E155</f>
        <v>北市日新</v>
      </c>
      <c r="G156" s="28"/>
      <c r="H156" s="29"/>
      <c r="I156" s="28"/>
      <c r="J156" s="29"/>
      <c r="K156" s="28"/>
      <c r="L156" s="29"/>
      <c r="M156" s="31"/>
      <c r="N156" s="33"/>
    </row>
    <row r="157" spans="1:14" ht="22.2" customHeight="1">
      <c r="A157" s="19" t="s">
        <v>9</v>
      </c>
      <c r="B157" s="21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175</v>
      </c>
      <c r="D158" s="6" t="s">
        <v>0</v>
      </c>
      <c r="E158" s="8" t="s">
        <v>176</v>
      </c>
      <c r="F158" s="7" t="s">
        <v>437</v>
      </c>
      <c r="G158" s="6">
        <v>46</v>
      </c>
      <c r="H158" s="6">
        <v>60</v>
      </c>
      <c r="I158" s="6">
        <v>1</v>
      </c>
      <c r="J158" s="6">
        <v>2</v>
      </c>
      <c r="K158" s="6">
        <v>0</v>
      </c>
      <c r="L158" s="6">
        <v>1</v>
      </c>
      <c r="M158" s="6">
        <v>36</v>
      </c>
      <c r="N158" s="6">
        <v>6</v>
      </c>
    </row>
    <row r="159" spans="1:14" ht="22.2" customHeight="1">
      <c r="A159" s="6">
        <v>2</v>
      </c>
      <c r="B159" s="6" t="s">
        <v>13</v>
      </c>
      <c r="C159" s="8" t="s">
        <v>177</v>
      </c>
      <c r="D159" s="6" t="s">
        <v>0</v>
      </c>
      <c r="E159" s="8" t="s">
        <v>178</v>
      </c>
      <c r="F159" s="7" t="s">
        <v>438</v>
      </c>
      <c r="G159" s="6">
        <v>61</v>
      </c>
      <c r="H159" s="6">
        <v>55</v>
      </c>
      <c r="I159" s="6">
        <v>2</v>
      </c>
      <c r="J159" s="6">
        <v>1</v>
      </c>
      <c r="K159" s="6">
        <v>1</v>
      </c>
      <c r="L159" s="6">
        <v>0</v>
      </c>
      <c r="M159" s="6">
        <v>43</v>
      </c>
      <c r="N159" s="6">
        <v>3</v>
      </c>
    </row>
    <row r="160" spans="1:14" ht="22.2" customHeight="1">
      <c r="A160" s="22">
        <v>3</v>
      </c>
      <c r="B160" s="22" t="s">
        <v>14</v>
      </c>
      <c r="C160" s="8" t="s">
        <v>179</v>
      </c>
      <c r="D160" s="15" t="s">
        <v>0</v>
      </c>
      <c r="E160" s="8" t="s">
        <v>180</v>
      </c>
      <c r="F160" s="24" t="s">
        <v>439</v>
      </c>
      <c r="G160" s="22">
        <v>42</v>
      </c>
      <c r="H160" s="22">
        <v>36</v>
      </c>
      <c r="I160" s="22">
        <v>2</v>
      </c>
      <c r="J160" s="22">
        <v>0</v>
      </c>
      <c r="K160" s="22">
        <v>1</v>
      </c>
      <c r="L160" s="22">
        <v>0</v>
      </c>
      <c r="M160" s="22">
        <v>23</v>
      </c>
      <c r="N160" s="22">
        <v>2</v>
      </c>
    </row>
    <row r="161" spans="1:14" ht="22.2" customHeight="1">
      <c r="A161" s="23"/>
      <c r="B161" s="23"/>
      <c r="C161" s="8" t="s">
        <v>131</v>
      </c>
      <c r="D161" s="13"/>
      <c r="E161" s="8" t="s">
        <v>181</v>
      </c>
      <c r="F161" s="25"/>
      <c r="G161" s="23"/>
      <c r="H161" s="23"/>
      <c r="I161" s="23"/>
      <c r="J161" s="23"/>
      <c r="K161" s="23"/>
      <c r="L161" s="23"/>
      <c r="M161" s="23"/>
      <c r="N161" s="23"/>
    </row>
    <row r="162" spans="1:14" ht="22.2" customHeight="1">
      <c r="A162" s="22">
        <v>4</v>
      </c>
      <c r="B162" s="22" t="s">
        <v>14</v>
      </c>
      <c r="C162" s="8" t="s">
        <v>182</v>
      </c>
      <c r="D162" s="15" t="s">
        <v>0</v>
      </c>
      <c r="E162" s="8" t="s">
        <v>183</v>
      </c>
      <c r="F162" s="24" t="s">
        <v>440</v>
      </c>
      <c r="G162" s="22">
        <v>27</v>
      </c>
      <c r="H162" s="22">
        <v>42</v>
      </c>
      <c r="I162" s="22">
        <v>0</v>
      </c>
      <c r="J162" s="22">
        <v>2</v>
      </c>
      <c r="K162" s="22">
        <v>0</v>
      </c>
      <c r="L162" s="22">
        <v>1</v>
      </c>
      <c r="M162" s="22">
        <v>23</v>
      </c>
      <c r="N162" s="22">
        <v>2</v>
      </c>
    </row>
    <row r="163" spans="1:14" ht="22.2" customHeight="1">
      <c r="A163" s="23"/>
      <c r="B163" s="23"/>
      <c r="C163" s="8" t="s">
        <v>184</v>
      </c>
      <c r="D163" s="13"/>
      <c r="E163" s="8" t="s">
        <v>185</v>
      </c>
      <c r="F163" s="25"/>
      <c r="G163" s="23"/>
      <c r="H163" s="23"/>
      <c r="I163" s="23"/>
      <c r="J163" s="23"/>
      <c r="K163" s="23"/>
      <c r="L163" s="23"/>
      <c r="M163" s="23"/>
      <c r="N163" s="23"/>
    </row>
    <row r="164" spans="1:14" ht="22.2" customHeight="1">
      <c r="A164" s="6">
        <v>5</v>
      </c>
      <c r="B164" s="6" t="s">
        <v>13</v>
      </c>
      <c r="C164" s="8" t="s">
        <v>186</v>
      </c>
      <c r="D164" s="6" t="s">
        <v>0</v>
      </c>
      <c r="E164" s="8" t="s">
        <v>187</v>
      </c>
      <c r="F164" s="7" t="s">
        <v>441</v>
      </c>
      <c r="G164" s="6">
        <v>46</v>
      </c>
      <c r="H164" s="6">
        <v>62</v>
      </c>
      <c r="I164" s="6">
        <v>1</v>
      </c>
      <c r="J164" s="6">
        <v>2</v>
      </c>
      <c r="K164" s="6">
        <v>0</v>
      </c>
      <c r="L164" s="6">
        <v>1</v>
      </c>
      <c r="M164" s="6">
        <v>32</v>
      </c>
      <c r="N164" s="6">
        <v>2</v>
      </c>
    </row>
    <row r="165" spans="1:14" ht="22.2" customHeight="1">
      <c r="A165" s="19" t="s">
        <v>15</v>
      </c>
      <c r="B165" s="20"/>
      <c r="C165" s="20"/>
      <c r="D165" s="20"/>
      <c r="E165" s="21"/>
      <c r="F165" s="7" t="s">
        <v>16</v>
      </c>
      <c r="G165" s="6">
        <f t="shared" ref="G165:N165" si="10">SUM(G158:G164)</f>
        <v>222</v>
      </c>
      <c r="H165" s="6">
        <f t="shared" si="10"/>
        <v>255</v>
      </c>
      <c r="I165" s="6">
        <f t="shared" si="10"/>
        <v>6</v>
      </c>
      <c r="J165" s="6">
        <f t="shared" si="10"/>
        <v>7</v>
      </c>
      <c r="K165" s="6">
        <f t="shared" si="10"/>
        <v>2</v>
      </c>
      <c r="L165" s="6">
        <f t="shared" si="10"/>
        <v>3</v>
      </c>
      <c r="M165" s="6">
        <f t="shared" si="10"/>
        <v>157</v>
      </c>
      <c r="N165" s="6">
        <f t="shared" si="10"/>
        <v>15</v>
      </c>
    </row>
    <row r="168" spans="1:14" ht="22.2" customHeight="1">
      <c r="A168" s="4" t="s">
        <v>17</v>
      </c>
      <c r="C168" s="1" t="s">
        <v>155</v>
      </c>
      <c r="E168" s="17"/>
    </row>
    <row r="169" spans="1:14" ht="22.2" customHeight="1">
      <c r="A169" s="4" t="s">
        <v>2</v>
      </c>
    </row>
    <row r="170" spans="1:14" ht="22.2" customHeight="1">
      <c r="A170" s="36" t="s">
        <v>21</v>
      </c>
      <c r="B170" s="37"/>
      <c r="C170" s="24" t="s">
        <v>156</v>
      </c>
      <c r="D170" s="24" t="s">
        <v>0</v>
      </c>
      <c r="E170" s="24" t="s">
        <v>157</v>
      </c>
      <c r="F170" s="7" t="s">
        <v>3</v>
      </c>
      <c r="G170" s="26" t="s">
        <v>4</v>
      </c>
      <c r="H170" s="27"/>
      <c r="I170" s="26" t="s">
        <v>5</v>
      </c>
      <c r="J170" s="27"/>
      <c r="K170" s="26" t="s">
        <v>6</v>
      </c>
      <c r="L170" s="27"/>
      <c r="M170" s="30" t="s">
        <v>7</v>
      </c>
      <c r="N170" s="32" t="s">
        <v>8</v>
      </c>
    </row>
    <row r="171" spans="1:14" ht="22.2" customHeight="1">
      <c r="A171" s="34">
        <v>0.4375</v>
      </c>
      <c r="B171" s="35"/>
      <c r="C171" s="25"/>
      <c r="D171" s="25"/>
      <c r="E171" s="25"/>
      <c r="F171" s="7" t="str">
        <f>E170</f>
        <v>北市民權</v>
      </c>
      <c r="G171" s="28"/>
      <c r="H171" s="29"/>
      <c r="I171" s="28"/>
      <c r="J171" s="29"/>
      <c r="K171" s="28"/>
      <c r="L171" s="29"/>
      <c r="M171" s="31"/>
      <c r="N171" s="33"/>
    </row>
    <row r="172" spans="1:14" ht="22.2" customHeight="1">
      <c r="A172" s="19" t="s">
        <v>9</v>
      </c>
      <c r="B172" s="21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158</v>
      </c>
      <c r="D173" s="6" t="s">
        <v>0</v>
      </c>
      <c r="E173" s="8" t="s">
        <v>159</v>
      </c>
      <c r="F173" s="7" t="s">
        <v>442</v>
      </c>
      <c r="G173" s="6">
        <v>12</v>
      </c>
      <c r="H173" s="6">
        <v>42</v>
      </c>
      <c r="I173" s="6">
        <v>0</v>
      </c>
      <c r="J173" s="6">
        <v>2</v>
      </c>
      <c r="K173" s="6">
        <v>0</v>
      </c>
      <c r="L173" s="6">
        <v>1</v>
      </c>
      <c r="M173" s="6">
        <v>16</v>
      </c>
      <c r="N173" s="6">
        <v>2</v>
      </c>
    </row>
    <row r="174" spans="1:14" ht="22.2" customHeight="1">
      <c r="A174" s="6">
        <v>2</v>
      </c>
      <c r="B174" s="6" t="s">
        <v>13</v>
      </c>
      <c r="C174" s="8" t="s">
        <v>160</v>
      </c>
      <c r="D174" s="6" t="s">
        <v>0</v>
      </c>
      <c r="E174" s="8" t="s">
        <v>161</v>
      </c>
      <c r="F174" s="7" t="s">
        <v>443</v>
      </c>
      <c r="G174" s="6">
        <v>42</v>
      </c>
      <c r="H174" s="6">
        <v>29</v>
      </c>
      <c r="I174" s="6">
        <v>2</v>
      </c>
      <c r="J174" s="6">
        <v>0</v>
      </c>
      <c r="K174" s="6">
        <v>1</v>
      </c>
      <c r="L174" s="6">
        <v>0</v>
      </c>
      <c r="M174" s="6">
        <v>28</v>
      </c>
      <c r="N174" s="6">
        <v>3</v>
      </c>
    </row>
    <row r="175" spans="1:14" ht="22.2" customHeight="1">
      <c r="A175" s="22">
        <v>3</v>
      </c>
      <c r="B175" s="22" t="s">
        <v>14</v>
      </c>
      <c r="C175" s="8" t="s">
        <v>162</v>
      </c>
      <c r="D175" s="15" t="s">
        <v>0</v>
      </c>
      <c r="E175" s="8" t="s">
        <v>163</v>
      </c>
      <c r="F175" s="24" t="s">
        <v>444</v>
      </c>
      <c r="G175" s="22">
        <v>28</v>
      </c>
      <c r="H175" s="22">
        <v>42</v>
      </c>
      <c r="I175" s="22">
        <v>0</v>
      </c>
      <c r="J175" s="22">
        <v>2</v>
      </c>
      <c r="K175" s="22">
        <v>0</v>
      </c>
      <c r="L175" s="22">
        <v>1</v>
      </c>
      <c r="M175" s="22">
        <v>24</v>
      </c>
      <c r="N175" s="22">
        <v>1</v>
      </c>
    </row>
    <row r="176" spans="1:14" ht="22.2" customHeight="1">
      <c r="A176" s="23"/>
      <c r="B176" s="23"/>
      <c r="C176" s="8" t="s">
        <v>164</v>
      </c>
      <c r="D176" s="16"/>
      <c r="E176" s="8" t="s">
        <v>165</v>
      </c>
      <c r="F176" s="25"/>
      <c r="G176" s="23"/>
      <c r="H176" s="23"/>
      <c r="I176" s="23"/>
      <c r="J176" s="23"/>
      <c r="K176" s="23"/>
      <c r="L176" s="23"/>
      <c r="M176" s="23"/>
      <c r="N176" s="23"/>
    </row>
    <row r="177" spans="1:14" ht="22.2" customHeight="1">
      <c r="A177" s="22">
        <v>4</v>
      </c>
      <c r="B177" s="22" t="s">
        <v>14</v>
      </c>
      <c r="C177" s="8" t="s">
        <v>166</v>
      </c>
      <c r="D177" s="15" t="s">
        <v>0</v>
      </c>
      <c r="E177" s="8" t="s">
        <v>167</v>
      </c>
      <c r="F177" s="24" t="s">
        <v>445</v>
      </c>
      <c r="G177" s="22">
        <v>29</v>
      </c>
      <c r="H177" s="22">
        <v>42</v>
      </c>
      <c r="I177" s="22">
        <v>0</v>
      </c>
      <c r="J177" s="22">
        <v>2</v>
      </c>
      <c r="K177" s="22">
        <v>0</v>
      </c>
      <c r="L177" s="22">
        <v>1</v>
      </c>
      <c r="M177" s="22">
        <v>25</v>
      </c>
      <c r="N177" s="22">
        <v>4</v>
      </c>
    </row>
    <row r="178" spans="1:14" ht="22.2" customHeight="1">
      <c r="A178" s="23"/>
      <c r="B178" s="23"/>
      <c r="C178" s="8" t="s">
        <v>168</v>
      </c>
      <c r="D178" s="16"/>
      <c r="E178" s="8" t="s">
        <v>169</v>
      </c>
      <c r="F178" s="25"/>
      <c r="G178" s="23"/>
      <c r="H178" s="23"/>
      <c r="I178" s="23"/>
      <c r="J178" s="23"/>
      <c r="K178" s="23"/>
      <c r="L178" s="23"/>
      <c r="M178" s="23"/>
      <c r="N178" s="23"/>
    </row>
    <row r="179" spans="1:14" ht="22.2" customHeight="1">
      <c r="A179" s="6">
        <v>5</v>
      </c>
      <c r="B179" s="6" t="s">
        <v>13</v>
      </c>
      <c r="C179" s="8" t="s">
        <v>170</v>
      </c>
      <c r="D179" s="6" t="s">
        <v>0</v>
      </c>
      <c r="E179" s="8" t="s">
        <v>171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19" t="s">
        <v>15</v>
      </c>
      <c r="B180" s="20"/>
      <c r="C180" s="20"/>
      <c r="D180" s="20"/>
      <c r="E180" s="21"/>
      <c r="F180" s="7" t="s">
        <v>16</v>
      </c>
      <c r="G180" s="6">
        <f t="shared" ref="G180:N180" si="11">SUM(G173:G179)</f>
        <v>111</v>
      </c>
      <c r="H180" s="6">
        <f t="shared" si="11"/>
        <v>155</v>
      </c>
      <c r="I180" s="6">
        <f t="shared" si="11"/>
        <v>2</v>
      </c>
      <c r="J180" s="6">
        <f t="shared" si="11"/>
        <v>6</v>
      </c>
      <c r="K180" s="6">
        <f t="shared" si="11"/>
        <v>1</v>
      </c>
      <c r="L180" s="6">
        <f t="shared" si="11"/>
        <v>3</v>
      </c>
      <c r="M180" s="6">
        <f t="shared" si="11"/>
        <v>93</v>
      </c>
      <c r="N180" s="6">
        <f t="shared" si="11"/>
        <v>10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138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36" t="s">
        <v>21</v>
      </c>
      <c r="B185" s="37"/>
      <c r="C185" s="24" t="s">
        <v>139</v>
      </c>
      <c r="D185" s="24" t="s">
        <v>0</v>
      </c>
      <c r="E185" s="24" t="s">
        <v>140</v>
      </c>
      <c r="F185" s="7" t="s">
        <v>3</v>
      </c>
      <c r="G185" s="26" t="s">
        <v>4</v>
      </c>
      <c r="H185" s="27"/>
      <c r="I185" s="26" t="s">
        <v>5</v>
      </c>
      <c r="J185" s="27"/>
      <c r="K185" s="26" t="s">
        <v>6</v>
      </c>
      <c r="L185" s="27"/>
      <c r="M185" s="30" t="s">
        <v>7</v>
      </c>
      <c r="N185" s="32" t="s">
        <v>8</v>
      </c>
    </row>
    <row r="186" spans="1:14" ht="22.2" customHeight="1">
      <c r="A186" s="34">
        <v>0.4375</v>
      </c>
      <c r="B186" s="35"/>
      <c r="C186" s="25"/>
      <c r="D186" s="25"/>
      <c r="E186" s="25"/>
      <c r="F186" s="7" t="str">
        <f>C185</f>
        <v>會稽國小</v>
      </c>
      <c r="G186" s="28"/>
      <c r="H186" s="29"/>
      <c r="I186" s="28"/>
      <c r="J186" s="29"/>
      <c r="K186" s="28"/>
      <c r="L186" s="29"/>
      <c r="M186" s="31"/>
      <c r="N186" s="33"/>
    </row>
    <row r="187" spans="1:14" ht="22.2" customHeight="1">
      <c r="A187" s="19" t="s">
        <v>9</v>
      </c>
      <c r="B187" s="21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141</v>
      </c>
      <c r="D188" s="6" t="s">
        <v>0</v>
      </c>
      <c r="E188" s="8" t="s">
        <v>142</v>
      </c>
      <c r="F188" s="7" t="s">
        <v>446</v>
      </c>
      <c r="G188" s="6">
        <v>42</v>
      </c>
      <c r="H188" s="6">
        <v>7</v>
      </c>
      <c r="I188" s="6">
        <v>2</v>
      </c>
      <c r="J188" s="6">
        <v>0</v>
      </c>
      <c r="K188" s="6">
        <v>1</v>
      </c>
      <c r="L188" s="6">
        <v>0</v>
      </c>
      <c r="M188" s="6">
        <v>15</v>
      </c>
      <c r="N188" s="6">
        <v>1</v>
      </c>
    </row>
    <row r="189" spans="1:14" ht="22.2" customHeight="1">
      <c r="A189" s="6">
        <v>2</v>
      </c>
      <c r="B189" s="6" t="s">
        <v>13</v>
      </c>
      <c r="C189" s="8" t="s">
        <v>143</v>
      </c>
      <c r="D189" s="6" t="s">
        <v>0</v>
      </c>
      <c r="E189" s="8" t="s">
        <v>144</v>
      </c>
      <c r="F189" s="7" t="s">
        <v>447</v>
      </c>
      <c r="G189" s="6">
        <v>42</v>
      </c>
      <c r="H189" s="6">
        <v>24</v>
      </c>
      <c r="I189" s="6">
        <v>2</v>
      </c>
      <c r="J189" s="6">
        <v>0</v>
      </c>
      <c r="K189" s="6">
        <v>1</v>
      </c>
      <c r="L189" s="6">
        <v>0</v>
      </c>
      <c r="M189" s="6">
        <v>17</v>
      </c>
      <c r="N189" s="6">
        <v>2</v>
      </c>
    </row>
    <row r="190" spans="1:14" ht="22.2" customHeight="1">
      <c r="A190" s="22">
        <v>3</v>
      </c>
      <c r="B190" s="22" t="s">
        <v>14</v>
      </c>
      <c r="C190" s="8" t="s">
        <v>145</v>
      </c>
      <c r="D190" s="15" t="s">
        <v>0</v>
      </c>
      <c r="E190" s="8" t="s">
        <v>146</v>
      </c>
      <c r="F190" s="24" t="s">
        <v>448</v>
      </c>
      <c r="G190" s="22">
        <v>26</v>
      </c>
      <c r="H190" s="22">
        <v>42</v>
      </c>
      <c r="I190" s="22">
        <v>0</v>
      </c>
      <c r="J190" s="22">
        <v>2</v>
      </c>
      <c r="K190" s="22">
        <v>0</v>
      </c>
      <c r="L190" s="22">
        <v>1</v>
      </c>
      <c r="M190" s="22">
        <v>21</v>
      </c>
      <c r="N190" s="22">
        <v>1</v>
      </c>
    </row>
    <row r="191" spans="1:14" ht="22.2" customHeight="1">
      <c r="A191" s="23"/>
      <c r="B191" s="23"/>
      <c r="C191" s="8" t="s">
        <v>147</v>
      </c>
      <c r="D191" s="13"/>
      <c r="E191" s="8" t="s">
        <v>148</v>
      </c>
      <c r="F191" s="25"/>
      <c r="G191" s="23"/>
      <c r="H191" s="23"/>
      <c r="I191" s="23"/>
      <c r="J191" s="23"/>
      <c r="K191" s="23"/>
      <c r="L191" s="23"/>
      <c r="M191" s="23"/>
      <c r="N191" s="23"/>
    </row>
    <row r="192" spans="1:14" ht="22.2" customHeight="1">
      <c r="A192" s="22">
        <v>4</v>
      </c>
      <c r="B192" s="22" t="s">
        <v>14</v>
      </c>
      <c r="C192" s="8" t="s">
        <v>149</v>
      </c>
      <c r="D192" s="15" t="s">
        <v>0</v>
      </c>
      <c r="E192" s="8" t="s">
        <v>150</v>
      </c>
      <c r="F192" s="24" t="s">
        <v>449</v>
      </c>
      <c r="G192" s="22">
        <v>42</v>
      </c>
      <c r="H192" s="22">
        <v>26</v>
      </c>
      <c r="I192" s="22">
        <v>2</v>
      </c>
      <c r="J192" s="22">
        <v>0</v>
      </c>
      <c r="K192" s="22">
        <v>1</v>
      </c>
      <c r="L192" s="22">
        <v>0</v>
      </c>
      <c r="M192" s="22">
        <v>19</v>
      </c>
      <c r="N192" s="22">
        <v>2</v>
      </c>
    </row>
    <row r="193" spans="1:14" ht="22.2" customHeight="1">
      <c r="A193" s="23"/>
      <c r="B193" s="23"/>
      <c r="C193" s="8" t="s">
        <v>151</v>
      </c>
      <c r="D193" s="13"/>
      <c r="E193" s="8" t="s">
        <v>152</v>
      </c>
      <c r="F193" s="25"/>
      <c r="G193" s="23"/>
      <c r="H193" s="23"/>
      <c r="I193" s="23"/>
      <c r="J193" s="23"/>
      <c r="K193" s="23"/>
      <c r="L193" s="23"/>
      <c r="M193" s="23"/>
      <c r="N193" s="23"/>
    </row>
    <row r="194" spans="1:14" ht="22.2" customHeight="1">
      <c r="A194" s="6">
        <v>5</v>
      </c>
      <c r="B194" s="6" t="s">
        <v>13</v>
      </c>
      <c r="C194" s="8" t="s">
        <v>153</v>
      </c>
      <c r="D194" s="6" t="s">
        <v>0</v>
      </c>
      <c r="E194" s="8" t="s">
        <v>154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19" t="s">
        <v>15</v>
      </c>
      <c r="B195" s="20"/>
      <c r="C195" s="20"/>
      <c r="D195" s="20"/>
      <c r="E195" s="21"/>
      <c r="F195" s="7" t="s">
        <v>16</v>
      </c>
      <c r="G195" s="6">
        <f t="shared" ref="G195:N195" si="12">SUM(G188:G194)</f>
        <v>152</v>
      </c>
      <c r="H195" s="6">
        <f t="shared" si="12"/>
        <v>99</v>
      </c>
      <c r="I195" s="6">
        <f t="shared" si="12"/>
        <v>6</v>
      </c>
      <c r="J195" s="6">
        <f t="shared" si="12"/>
        <v>2</v>
      </c>
      <c r="K195" s="6">
        <f t="shared" si="12"/>
        <v>3</v>
      </c>
      <c r="L195" s="6">
        <f t="shared" si="12"/>
        <v>1</v>
      </c>
      <c r="M195" s="6">
        <f t="shared" si="12"/>
        <v>72</v>
      </c>
      <c r="N195" s="6">
        <f t="shared" si="12"/>
        <v>6</v>
      </c>
    </row>
    <row r="198" spans="1:14" ht="22.2" customHeight="1">
      <c r="A198" s="4" t="s">
        <v>17</v>
      </c>
      <c r="C198" s="1" t="s">
        <v>124</v>
      </c>
      <c r="E198" s="17"/>
    </row>
    <row r="199" spans="1:14" ht="22.2" customHeight="1">
      <c r="A199" s="4" t="s">
        <v>2</v>
      </c>
    </row>
    <row r="200" spans="1:14" ht="22.2" customHeight="1">
      <c r="A200" s="36" t="s">
        <v>21</v>
      </c>
      <c r="B200" s="37"/>
      <c r="C200" s="24" t="s">
        <v>125</v>
      </c>
      <c r="D200" s="24" t="s">
        <v>0</v>
      </c>
      <c r="E200" s="24" t="s">
        <v>126</v>
      </c>
      <c r="F200" s="7" t="s">
        <v>3</v>
      </c>
      <c r="G200" s="26" t="s">
        <v>4</v>
      </c>
      <c r="H200" s="27"/>
      <c r="I200" s="26" t="s">
        <v>5</v>
      </c>
      <c r="J200" s="27"/>
      <c r="K200" s="26" t="s">
        <v>6</v>
      </c>
      <c r="L200" s="27"/>
      <c r="M200" s="30" t="s">
        <v>7</v>
      </c>
      <c r="N200" s="32" t="s">
        <v>8</v>
      </c>
    </row>
    <row r="201" spans="1:14" ht="22.2" customHeight="1">
      <c r="A201" s="34">
        <v>0.4375</v>
      </c>
      <c r="B201" s="35"/>
      <c r="C201" s="25"/>
      <c r="D201" s="25"/>
      <c r="E201" s="25"/>
      <c r="F201" s="7" t="str">
        <f>E200</f>
        <v>大鵬國小</v>
      </c>
      <c r="G201" s="28"/>
      <c r="H201" s="29"/>
      <c r="I201" s="28"/>
      <c r="J201" s="29"/>
      <c r="K201" s="28"/>
      <c r="L201" s="29"/>
      <c r="M201" s="31"/>
      <c r="N201" s="33"/>
    </row>
    <row r="202" spans="1:14" ht="22.2" customHeight="1">
      <c r="A202" s="19" t="s">
        <v>9</v>
      </c>
      <c r="B202" s="21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127</v>
      </c>
      <c r="D203" s="6" t="s">
        <v>0</v>
      </c>
      <c r="E203" s="8" t="s">
        <v>128</v>
      </c>
      <c r="F203" s="7" t="s">
        <v>450</v>
      </c>
      <c r="G203" s="6">
        <v>16</v>
      </c>
      <c r="H203" s="6">
        <v>42</v>
      </c>
      <c r="I203" s="6">
        <v>0</v>
      </c>
      <c r="J203" s="6">
        <v>2</v>
      </c>
      <c r="K203" s="6">
        <v>0</v>
      </c>
      <c r="L203" s="6">
        <v>1</v>
      </c>
      <c r="M203" s="6">
        <v>15</v>
      </c>
      <c r="N203" s="6">
        <v>2</v>
      </c>
    </row>
    <row r="204" spans="1:14" ht="22.2" customHeight="1">
      <c r="A204" s="6">
        <v>2</v>
      </c>
      <c r="B204" s="6" t="s">
        <v>13</v>
      </c>
      <c r="C204" s="8" t="s">
        <v>129</v>
      </c>
      <c r="D204" s="6" t="s">
        <v>0</v>
      </c>
      <c r="E204" s="8" t="s">
        <v>130</v>
      </c>
      <c r="F204" s="7" t="s">
        <v>451</v>
      </c>
      <c r="G204" s="6">
        <v>5</v>
      </c>
      <c r="H204" s="6">
        <v>42</v>
      </c>
      <c r="I204" s="6">
        <v>0</v>
      </c>
      <c r="J204" s="6">
        <v>2</v>
      </c>
      <c r="K204" s="6">
        <v>0</v>
      </c>
      <c r="L204" s="6">
        <v>1</v>
      </c>
      <c r="M204" s="6">
        <v>13</v>
      </c>
      <c r="N204" s="6">
        <v>3</v>
      </c>
    </row>
    <row r="205" spans="1:14" ht="22.2" customHeight="1">
      <c r="A205" s="22">
        <v>3</v>
      </c>
      <c r="B205" s="22" t="s">
        <v>14</v>
      </c>
      <c r="C205" s="8" t="s">
        <v>131</v>
      </c>
      <c r="D205" s="15" t="s">
        <v>0</v>
      </c>
      <c r="E205" s="8" t="s">
        <v>132</v>
      </c>
      <c r="F205" s="24" t="s">
        <v>452</v>
      </c>
      <c r="G205" s="22">
        <v>13</v>
      </c>
      <c r="H205" s="22">
        <v>42</v>
      </c>
      <c r="I205" s="22">
        <v>0</v>
      </c>
      <c r="J205" s="22">
        <v>2</v>
      </c>
      <c r="K205" s="22">
        <v>0</v>
      </c>
      <c r="L205" s="22">
        <v>1</v>
      </c>
      <c r="M205" s="22">
        <v>16</v>
      </c>
      <c r="N205" s="22">
        <v>1</v>
      </c>
    </row>
    <row r="206" spans="1:14" ht="22.2" customHeight="1">
      <c r="A206" s="23"/>
      <c r="B206" s="23"/>
      <c r="C206" s="8" t="s">
        <v>133</v>
      </c>
      <c r="D206" s="16"/>
      <c r="E206" s="8" t="s">
        <v>134</v>
      </c>
      <c r="F206" s="25"/>
      <c r="G206" s="23"/>
      <c r="H206" s="23"/>
      <c r="I206" s="23"/>
      <c r="J206" s="23"/>
      <c r="K206" s="23"/>
      <c r="L206" s="23"/>
      <c r="M206" s="23"/>
      <c r="N206" s="23"/>
    </row>
    <row r="207" spans="1:14" ht="22.2" customHeight="1">
      <c r="A207" s="22">
        <v>4</v>
      </c>
      <c r="B207" s="22" t="s">
        <v>14</v>
      </c>
      <c r="C207" s="18" t="s">
        <v>72</v>
      </c>
      <c r="D207" s="15" t="s">
        <v>0</v>
      </c>
      <c r="E207" s="8" t="s">
        <v>135</v>
      </c>
      <c r="F207" s="24"/>
      <c r="G207" s="22"/>
      <c r="H207" s="22"/>
      <c r="I207" s="22"/>
      <c r="J207" s="22"/>
      <c r="K207" s="22"/>
      <c r="L207" s="22"/>
      <c r="M207" s="22"/>
      <c r="N207" s="22"/>
    </row>
    <row r="208" spans="1:14" ht="22.2" customHeight="1">
      <c r="A208" s="23"/>
      <c r="B208" s="23"/>
      <c r="C208" s="18" t="s">
        <v>72</v>
      </c>
      <c r="D208" s="16"/>
      <c r="E208" s="8" t="s">
        <v>136</v>
      </c>
      <c r="F208" s="25"/>
      <c r="G208" s="23"/>
      <c r="H208" s="23"/>
      <c r="I208" s="23"/>
      <c r="J208" s="23"/>
      <c r="K208" s="23"/>
      <c r="L208" s="23"/>
      <c r="M208" s="23"/>
      <c r="N208" s="23"/>
    </row>
    <row r="209" spans="1:14" ht="22.2" customHeight="1">
      <c r="A209" s="6">
        <v>5</v>
      </c>
      <c r="B209" s="6" t="s">
        <v>13</v>
      </c>
      <c r="C209" s="18" t="s">
        <v>72</v>
      </c>
      <c r="D209" s="6" t="s">
        <v>0</v>
      </c>
      <c r="E209" s="8" t="s">
        <v>137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19" t="s">
        <v>15</v>
      </c>
      <c r="B210" s="20"/>
      <c r="C210" s="20"/>
      <c r="D210" s="20"/>
      <c r="E210" s="21"/>
      <c r="F210" s="7" t="s">
        <v>16</v>
      </c>
      <c r="G210" s="6">
        <f t="shared" ref="G210:N210" si="13">SUM(G203:G209)</f>
        <v>34</v>
      </c>
      <c r="H210" s="6">
        <f t="shared" si="13"/>
        <v>126</v>
      </c>
      <c r="I210" s="6">
        <f t="shared" si="13"/>
        <v>0</v>
      </c>
      <c r="J210" s="6">
        <f t="shared" si="13"/>
        <v>6</v>
      </c>
      <c r="K210" s="6">
        <f t="shared" si="13"/>
        <v>0</v>
      </c>
      <c r="L210" s="6">
        <f t="shared" si="13"/>
        <v>3</v>
      </c>
      <c r="M210" s="6">
        <f t="shared" si="13"/>
        <v>44</v>
      </c>
      <c r="N210" s="6">
        <f t="shared" si="13"/>
        <v>6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107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36" t="s">
        <v>21</v>
      </c>
      <c r="B215" s="37"/>
      <c r="C215" s="24" t="s">
        <v>108</v>
      </c>
      <c r="D215" s="24" t="s">
        <v>0</v>
      </c>
      <c r="E215" s="24" t="s">
        <v>109</v>
      </c>
      <c r="F215" s="7" t="s">
        <v>3</v>
      </c>
      <c r="G215" s="26" t="s">
        <v>4</v>
      </c>
      <c r="H215" s="27"/>
      <c r="I215" s="26" t="s">
        <v>5</v>
      </c>
      <c r="J215" s="27"/>
      <c r="K215" s="26" t="s">
        <v>6</v>
      </c>
      <c r="L215" s="27"/>
      <c r="M215" s="30" t="s">
        <v>7</v>
      </c>
      <c r="N215" s="32" t="s">
        <v>8</v>
      </c>
    </row>
    <row r="216" spans="1:14" ht="22.2" customHeight="1">
      <c r="A216" s="34">
        <v>0.4375</v>
      </c>
      <c r="B216" s="35"/>
      <c r="C216" s="25"/>
      <c r="D216" s="25"/>
      <c r="E216" s="25"/>
      <c r="F216" s="7" t="str">
        <f>E215</f>
        <v>瑞埔國小</v>
      </c>
      <c r="G216" s="28"/>
      <c r="H216" s="29"/>
      <c r="I216" s="28"/>
      <c r="J216" s="29"/>
      <c r="K216" s="28"/>
      <c r="L216" s="29"/>
      <c r="M216" s="31"/>
      <c r="N216" s="33"/>
    </row>
    <row r="217" spans="1:14" ht="22.2" customHeight="1">
      <c r="A217" s="19" t="s">
        <v>9</v>
      </c>
      <c r="B217" s="21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110</v>
      </c>
      <c r="D218" s="6" t="s">
        <v>0</v>
      </c>
      <c r="E218" s="8" t="s">
        <v>111</v>
      </c>
      <c r="F218" s="7" t="s">
        <v>453</v>
      </c>
      <c r="G218" s="6">
        <v>14</v>
      </c>
      <c r="H218" s="6">
        <v>42</v>
      </c>
      <c r="I218" s="6">
        <v>0</v>
      </c>
      <c r="J218" s="6">
        <v>2</v>
      </c>
      <c r="K218" s="6">
        <v>0</v>
      </c>
      <c r="L218" s="6">
        <v>1</v>
      </c>
      <c r="M218" s="6">
        <v>22</v>
      </c>
      <c r="N218" s="6">
        <v>3</v>
      </c>
    </row>
    <row r="219" spans="1:14" ht="22.2" customHeight="1">
      <c r="A219" s="6">
        <v>2</v>
      </c>
      <c r="B219" s="6" t="s">
        <v>13</v>
      </c>
      <c r="C219" s="8" t="s">
        <v>112</v>
      </c>
      <c r="D219" s="6" t="s">
        <v>0</v>
      </c>
      <c r="E219" s="8" t="s">
        <v>113</v>
      </c>
      <c r="F219" s="7" t="s">
        <v>454</v>
      </c>
      <c r="G219" s="6">
        <v>19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18</v>
      </c>
      <c r="N219" s="6">
        <v>2</v>
      </c>
    </row>
    <row r="220" spans="1:14" ht="22.2" customHeight="1">
      <c r="A220" s="22">
        <v>3</v>
      </c>
      <c r="B220" s="22" t="s">
        <v>14</v>
      </c>
      <c r="C220" s="8" t="s">
        <v>114</v>
      </c>
      <c r="D220" s="15" t="s">
        <v>0</v>
      </c>
      <c r="E220" s="8" t="s">
        <v>115</v>
      </c>
      <c r="F220" s="24" t="s">
        <v>455</v>
      </c>
      <c r="G220" s="22">
        <v>54</v>
      </c>
      <c r="H220" s="22">
        <v>55</v>
      </c>
      <c r="I220" s="22">
        <v>1</v>
      </c>
      <c r="J220" s="22">
        <v>2</v>
      </c>
      <c r="K220" s="22">
        <v>0</v>
      </c>
      <c r="L220" s="22">
        <v>1</v>
      </c>
      <c r="M220" s="22">
        <v>39</v>
      </c>
      <c r="N220" s="22">
        <v>6</v>
      </c>
    </row>
    <row r="221" spans="1:14" ht="22.2" customHeight="1">
      <c r="A221" s="23"/>
      <c r="B221" s="23"/>
      <c r="C221" s="8" t="s">
        <v>116</v>
      </c>
      <c r="D221" s="13"/>
      <c r="E221" s="8" t="s">
        <v>117</v>
      </c>
      <c r="F221" s="25"/>
      <c r="G221" s="23"/>
      <c r="H221" s="23"/>
      <c r="I221" s="23"/>
      <c r="J221" s="23"/>
      <c r="K221" s="23"/>
      <c r="L221" s="23"/>
      <c r="M221" s="23"/>
      <c r="N221" s="23"/>
    </row>
    <row r="222" spans="1:14" ht="22.2" customHeight="1">
      <c r="A222" s="22">
        <v>4</v>
      </c>
      <c r="B222" s="22" t="s">
        <v>14</v>
      </c>
      <c r="C222" s="8" t="s">
        <v>118</v>
      </c>
      <c r="D222" s="15" t="s">
        <v>0</v>
      </c>
      <c r="E222" s="8" t="s">
        <v>119</v>
      </c>
      <c r="F222" s="24"/>
      <c r="G222" s="22"/>
      <c r="H222" s="22"/>
      <c r="I222" s="22"/>
      <c r="J222" s="22"/>
      <c r="K222" s="22"/>
      <c r="L222" s="22"/>
      <c r="M222" s="22"/>
      <c r="N222" s="22"/>
    </row>
    <row r="223" spans="1:14" ht="22.2" customHeight="1">
      <c r="A223" s="23"/>
      <c r="B223" s="23"/>
      <c r="C223" s="8" t="s">
        <v>120</v>
      </c>
      <c r="D223" s="13"/>
      <c r="E223" s="8" t="s">
        <v>121</v>
      </c>
      <c r="F223" s="25"/>
      <c r="G223" s="23"/>
      <c r="H223" s="23"/>
      <c r="I223" s="23"/>
      <c r="J223" s="23"/>
      <c r="K223" s="23"/>
      <c r="L223" s="23"/>
      <c r="M223" s="23"/>
      <c r="N223" s="23"/>
    </row>
    <row r="224" spans="1:14" ht="22.2" customHeight="1">
      <c r="A224" s="6">
        <v>5</v>
      </c>
      <c r="B224" s="6" t="s">
        <v>13</v>
      </c>
      <c r="C224" s="8" t="s">
        <v>122</v>
      </c>
      <c r="D224" s="6" t="s">
        <v>0</v>
      </c>
      <c r="E224" s="8" t="s">
        <v>123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19" t="s">
        <v>15</v>
      </c>
      <c r="B225" s="20"/>
      <c r="C225" s="20"/>
      <c r="D225" s="20"/>
      <c r="E225" s="21"/>
      <c r="F225" s="7" t="s">
        <v>16</v>
      </c>
      <c r="G225" s="6">
        <f t="shared" ref="G225:N225" si="14">SUM(G218:G224)</f>
        <v>87</v>
      </c>
      <c r="H225" s="6">
        <f t="shared" si="14"/>
        <v>139</v>
      </c>
      <c r="I225" s="6">
        <f t="shared" si="14"/>
        <v>1</v>
      </c>
      <c r="J225" s="6">
        <f t="shared" si="14"/>
        <v>6</v>
      </c>
      <c r="K225" s="6">
        <f t="shared" si="14"/>
        <v>0</v>
      </c>
      <c r="L225" s="6">
        <f t="shared" si="14"/>
        <v>3</v>
      </c>
      <c r="M225" s="6">
        <f t="shared" si="14"/>
        <v>79</v>
      </c>
      <c r="N225" s="6">
        <f t="shared" si="14"/>
        <v>11</v>
      </c>
    </row>
    <row r="228" spans="1:14" ht="22.2" customHeight="1">
      <c r="A228" s="4" t="s">
        <v>17</v>
      </c>
      <c r="C228" s="1" t="s">
        <v>299</v>
      </c>
      <c r="E228" s="17"/>
    </row>
    <row r="229" spans="1:14" ht="22.2" customHeight="1">
      <c r="A229" s="4" t="s">
        <v>2</v>
      </c>
    </row>
    <row r="230" spans="1:14" ht="22.2" customHeight="1">
      <c r="A230" s="36" t="s">
        <v>21</v>
      </c>
      <c r="B230" s="37"/>
      <c r="C230" s="24" t="s">
        <v>416</v>
      </c>
      <c r="D230" s="24" t="s">
        <v>0</v>
      </c>
      <c r="E230" s="24" t="s">
        <v>417</v>
      </c>
      <c r="F230" s="7" t="s">
        <v>3</v>
      </c>
      <c r="G230" s="26" t="s">
        <v>4</v>
      </c>
      <c r="H230" s="27"/>
      <c r="I230" s="26" t="s">
        <v>5</v>
      </c>
      <c r="J230" s="27"/>
      <c r="K230" s="26" t="s">
        <v>6</v>
      </c>
      <c r="L230" s="27"/>
      <c r="M230" s="30" t="s">
        <v>7</v>
      </c>
      <c r="N230" s="32" t="s">
        <v>8</v>
      </c>
    </row>
    <row r="231" spans="1:14" ht="22.2" customHeight="1">
      <c r="A231" s="34">
        <v>0.5</v>
      </c>
      <c r="B231" s="35"/>
      <c r="C231" s="25"/>
      <c r="D231" s="25"/>
      <c r="E231" s="25"/>
      <c r="F231" s="7" t="str">
        <f>E230</f>
        <v>屏東仁愛國小</v>
      </c>
      <c r="G231" s="28"/>
      <c r="H231" s="29"/>
      <c r="I231" s="28"/>
      <c r="J231" s="29"/>
      <c r="K231" s="28"/>
      <c r="L231" s="29"/>
      <c r="M231" s="31"/>
      <c r="N231" s="33"/>
    </row>
    <row r="232" spans="1:14" ht="22.2" customHeight="1">
      <c r="A232" s="19" t="s">
        <v>9</v>
      </c>
      <c r="B232" s="21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418</v>
      </c>
      <c r="D233" s="6" t="s">
        <v>0</v>
      </c>
      <c r="E233" s="8" t="s">
        <v>419</v>
      </c>
      <c r="F233" s="7" t="s">
        <v>456</v>
      </c>
      <c r="G233" s="6">
        <v>51</v>
      </c>
      <c r="H233" s="6">
        <v>64</v>
      </c>
      <c r="I233" s="6">
        <v>1</v>
      </c>
      <c r="J233" s="6">
        <v>2</v>
      </c>
      <c r="K233" s="6">
        <v>0</v>
      </c>
      <c r="L233" s="6">
        <v>1</v>
      </c>
      <c r="M233" s="6">
        <v>38</v>
      </c>
      <c r="N233" s="6">
        <v>3</v>
      </c>
    </row>
    <row r="234" spans="1:14" ht="22.2" customHeight="1">
      <c r="A234" s="6">
        <v>2</v>
      </c>
      <c r="B234" s="6" t="s">
        <v>13</v>
      </c>
      <c r="C234" s="8" t="s">
        <v>420</v>
      </c>
      <c r="D234" s="6" t="s">
        <v>0</v>
      </c>
      <c r="E234" s="8" t="s">
        <v>421</v>
      </c>
      <c r="F234" s="7" t="s">
        <v>457</v>
      </c>
      <c r="G234" s="6">
        <v>54</v>
      </c>
      <c r="H234" s="6">
        <v>63</v>
      </c>
      <c r="I234" s="6">
        <v>1</v>
      </c>
      <c r="J234" s="6">
        <v>2</v>
      </c>
      <c r="K234" s="6">
        <v>0</v>
      </c>
      <c r="L234" s="6">
        <v>1</v>
      </c>
      <c r="M234" s="6">
        <v>40</v>
      </c>
      <c r="N234" s="6">
        <v>3</v>
      </c>
    </row>
    <row r="235" spans="1:14" ht="22.2" customHeight="1">
      <c r="A235" s="22">
        <v>3</v>
      </c>
      <c r="B235" s="22" t="s">
        <v>14</v>
      </c>
      <c r="C235" s="8" t="s">
        <v>63</v>
      </c>
      <c r="D235" s="15" t="s">
        <v>0</v>
      </c>
      <c r="E235" s="8" t="s">
        <v>422</v>
      </c>
      <c r="F235" s="24" t="s">
        <v>458</v>
      </c>
      <c r="G235" s="22">
        <v>22</v>
      </c>
      <c r="H235" s="22">
        <v>42</v>
      </c>
      <c r="I235" s="22">
        <v>0</v>
      </c>
      <c r="J235" s="22">
        <v>2</v>
      </c>
      <c r="K235" s="22">
        <v>0</v>
      </c>
      <c r="L235" s="22">
        <v>1</v>
      </c>
      <c r="M235" s="22">
        <v>20</v>
      </c>
      <c r="N235" s="22">
        <v>2</v>
      </c>
    </row>
    <row r="236" spans="1:14" ht="22.2" customHeight="1">
      <c r="A236" s="23"/>
      <c r="B236" s="23"/>
      <c r="C236" s="8" t="s">
        <v>423</v>
      </c>
      <c r="D236" s="16"/>
      <c r="E236" s="8" t="s">
        <v>424</v>
      </c>
      <c r="F236" s="25"/>
      <c r="G236" s="23"/>
      <c r="H236" s="23"/>
      <c r="I236" s="23"/>
      <c r="J236" s="23"/>
      <c r="K236" s="23"/>
      <c r="L236" s="23"/>
      <c r="M236" s="23"/>
      <c r="N236" s="23"/>
    </row>
    <row r="237" spans="1:14" ht="22.2" customHeight="1">
      <c r="A237" s="22">
        <v>4</v>
      </c>
      <c r="B237" s="22" t="s">
        <v>14</v>
      </c>
      <c r="C237" s="8" t="s">
        <v>425</v>
      </c>
      <c r="D237" s="15" t="s">
        <v>0</v>
      </c>
      <c r="E237" s="8" t="s">
        <v>426</v>
      </c>
      <c r="F237" s="24"/>
      <c r="G237" s="22"/>
      <c r="H237" s="22"/>
      <c r="I237" s="22"/>
      <c r="J237" s="22"/>
      <c r="K237" s="22"/>
      <c r="L237" s="22"/>
      <c r="M237" s="22"/>
      <c r="N237" s="22"/>
    </row>
    <row r="238" spans="1:14" ht="22.2" customHeight="1">
      <c r="A238" s="23"/>
      <c r="B238" s="23"/>
      <c r="C238" s="8" t="s">
        <v>427</v>
      </c>
      <c r="D238" s="16"/>
      <c r="E238" s="8" t="s">
        <v>428</v>
      </c>
      <c r="F238" s="25"/>
      <c r="G238" s="23"/>
      <c r="H238" s="23"/>
      <c r="I238" s="23"/>
      <c r="J238" s="23"/>
      <c r="K238" s="23"/>
      <c r="L238" s="23"/>
      <c r="M238" s="23"/>
      <c r="N238" s="23"/>
    </row>
    <row r="239" spans="1:14" ht="22.2" customHeight="1">
      <c r="A239" s="6">
        <v>5</v>
      </c>
      <c r="B239" s="6" t="s">
        <v>13</v>
      </c>
      <c r="C239" s="8" t="s">
        <v>429</v>
      </c>
      <c r="D239" s="6" t="s">
        <v>0</v>
      </c>
      <c r="E239" s="8" t="s">
        <v>430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19" t="s">
        <v>15</v>
      </c>
      <c r="B240" s="20"/>
      <c r="C240" s="20"/>
      <c r="D240" s="20"/>
      <c r="E240" s="21"/>
      <c r="F240" s="7" t="s">
        <v>16</v>
      </c>
      <c r="G240" s="6">
        <f t="shared" ref="G240:N240" si="15">SUM(G233:G239)</f>
        <v>127</v>
      </c>
      <c r="H240" s="6">
        <f t="shared" si="15"/>
        <v>169</v>
      </c>
      <c r="I240" s="6">
        <f t="shared" si="15"/>
        <v>2</v>
      </c>
      <c r="J240" s="6">
        <f t="shared" si="15"/>
        <v>6</v>
      </c>
      <c r="K240" s="6">
        <f t="shared" si="15"/>
        <v>0</v>
      </c>
      <c r="L240" s="6">
        <f t="shared" si="15"/>
        <v>3</v>
      </c>
      <c r="M240" s="6">
        <f t="shared" si="15"/>
        <v>98</v>
      </c>
      <c r="N240" s="6">
        <f t="shared" si="15"/>
        <v>8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399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36" t="s">
        <v>21</v>
      </c>
      <c r="B245" s="37"/>
      <c r="C245" s="24" t="s">
        <v>400</v>
      </c>
      <c r="D245" s="24" t="s">
        <v>0</v>
      </c>
      <c r="E245" s="24" t="s">
        <v>401</v>
      </c>
      <c r="F245" s="7" t="s">
        <v>3</v>
      </c>
      <c r="G245" s="26" t="s">
        <v>4</v>
      </c>
      <c r="H245" s="27"/>
      <c r="I245" s="26" t="s">
        <v>5</v>
      </c>
      <c r="J245" s="27"/>
      <c r="K245" s="26" t="s">
        <v>6</v>
      </c>
      <c r="L245" s="27"/>
      <c r="M245" s="30" t="s">
        <v>7</v>
      </c>
      <c r="N245" s="32" t="s">
        <v>8</v>
      </c>
    </row>
    <row r="246" spans="1:14" ht="22.2" customHeight="1">
      <c r="A246" s="34">
        <v>0.5</v>
      </c>
      <c r="B246" s="35"/>
      <c r="C246" s="25"/>
      <c r="D246" s="25"/>
      <c r="E246" s="25"/>
      <c r="F246" s="7" t="str">
        <f>E245</f>
        <v>國立竹科實中</v>
      </c>
      <c r="G246" s="28"/>
      <c r="H246" s="29"/>
      <c r="I246" s="28"/>
      <c r="J246" s="29"/>
      <c r="K246" s="28"/>
      <c r="L246" s="29"/>
      <c r="M246" s="31"/>
      <c r="N246" s="33"/>
    </row>
    <row r="247" spans="1:14" ht="22.2" customHeight="1">
      <c r="A247" s="19" t="s">
        <v>9</v>
      </c>
      <c r="B247" s="21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402</v>
      </c>
      <c r="D248" s="6" t="s">
        <v>0</v>
      </c>
      <c r="E248" s="8" t="s">
        <v>403</v>
      </c>
      <c r="F248" s="7" t="s">
        <v>459</v>
      </c>
      <c r="G248" s="6">
        <v>26</v>
      </c>
      <c r="H248" s="6">
        <v>42</v>
      </c>
      <c r="I248" s="6">
        <v>0</v>
      </c>
      <c r="J248" s="6">
        <v>2</v>
      </c>
      <c r="K248" s="6">
        <v>0</v>
      </c>
      <c r="L248" s="6">
        <v>1</v>
      </c>
      <c r="M248" s="6">
        <v>21</v>
      </c>
      <c r="N248" s="6">
        <v>5</v>
      </c>
    </row>
    <row r="249" spans="1:14" ht="22.2" customHeight="1">
      <c r="A249" s="6">
        <v>2</v>
      </c>
      <c r="B249" s="6" t="s">
        <v>13</v>
      </c>
      <c r="C249" s="8" t="s">
        <v>404</v>
      </c>
      <c r="D249" s="6" t="s">
        <v>0</v>
      </c>
      <c r="E249" s="8" t="s">
        <v>405</v>
      </c>
      <c r="F249" s="7" t="s">
        <v>460</v>
      </c>
      <c r="G249" s="6">
        <v>50</v>
      </c>
      <c r="H249" s="6">
        <v>56</v>
      </c>
      <c r="I249" s="6">
        <v>1</v>
      </c>
      <c r="J249" s="6">
        <v>2</v>
      </c>
      <c r="K249" s="6">
        <v>0</v>
      </c>
      <c r="L249" s="6">
        <v>1</v>
      </c>
      <c r="M249" s="6">
        <v>36</v>
      </c>
      <c r="N249" s="6">
        <v>2</v>
      </c>
    </row>
    <row r="250" spans="1:14" ht="22.2" customHeight="1">
      <c r="A250" s="22">
        <v>3</v>
      </c>
      <c r="B250" s="22" t="s">
        <v>14</v>
      </c>
      <c r="C250" s="8" t="s">
        <v>406</v>
      </c>
      <c r="D250" s="15" t="s">
        <v>0</v>
      </c>
      <c r="E250" s="8" t="s">
        <v>407</v>
      </c>
      <c r="F250" s="24" t="s">
        <v>461</v>
      </c>
      <c r="G250" s="22">
        <v>42</v>
      </c>
      <c r="H250" s="22">
        <v>29</v>
      </c>
      <c r="I250" s="22">
        <v>2</v>
      </c>
      <c r="J250" s="22">
        <v>0</v>
      </c>
      <c r="K250" s="22">
        <v>1</v>
      </c>
      <c r="L250" s="22">
        <v>0</v>
      </c>
      <c r="M250" s="22">
        <v>24</v>
      </c>
      <c r="N250" s="22">
        <v>2</v>
      </c>
    </row>
    <row r="251" spans="1:14" ht="22.2" customHeight="1">
      <c r="A251" s="23"/>
      <c r="B251" s="23"/>
      <c r="C251" s="8" t="s">
        <v>408</v>
      </c>
      <c r="D251" s="13"/>
      <c r="E251" s="8" t="s">
        <v>409</v>
      </c>
      <c r="F251" s="25"/>
      <c r="G251" s="23"/>
      <c r="H251" s="23"/>
      <c r="I251" s="23"/>
      <c r="J251" s="23"/>
      <c r="K251" s="23"/>
      <c r="L251" s="23"/>
      <c r="M251" s="23"/>
      <c r="N251" s="23"/>
    </row>
    <row r="252" spans="1:14" ht="22.2" customHeight="1">
      <c r="A252" s="22">
        <v>4</v>
      </c>
      <c r="B252" s="22" t="s">
        <v>14</v>
      </c>
      <c r="C252" s="8" t="s">
        <v>410</v>
      </c>
      <c r="D252" s="15" t="s">
        <v>0</v>
      </c>
      <c r="E252" s="8" t="s">
        <v>411</v>
      </c>
      <c r="F252" s="24" t="s">
        <v>462</v>
      </c>
      <c r="G252" s="22">
        <v>42</v>
      </c>
      <c r="H252" s="22">
        <v>30</v>
      </c>
      <c r="I252" s="22">
        <v>2</v>
      </c>
      <c r="J252" s="22">
        <v>0</v>
      </c>
      <c r="K252" s="22">
        <v>1</v>
      </c>
      <c r="L252" s="22">
        <v>0</v>
      </c>
      <c r="M252" s="22">
        <v>22</v>
      </c>
      <c r="N252" s="22">
        <v>1</v>
      </c>
    </row>
    <row r="253" spans="1:14" ht="22.2" customHeight="1">
      <c r="A253" s="23"/>
      <c r="B253" s="23"/>
      <c r="C253" s="8" t="s">
        <v>412</v>
      </c>
      <c r="D253" s="13"/>
      <c r="E253" s="8" t="s">
        <v>413</v>
      </c>
      <c r="F253" s="25"/>
      <c r="G253" s="23"/>
      <c r="H253" s="23"/>
      <c r="I253" s="23"/>
      <c r="J253" s="23"/>
      <c r="K253" s="23"/>
      <c r="L253" s="23"/>
      <c r="M253" s="23"/>
      <c r="N253" s="23"/>
    </row>
    <row r="254" spans="1:14" ht="22.2" customHeight="1">
      <c r="A254" s="6">
        <v>5</v>
      </c>
      <c r="B254" s="6" t="s">
        <v>13</v>
      </c>
      <c r="C254" s="8" t="s">
        <v>414</v>
      </c>
      <c r="D254" s="6" t="s">
        <v>0</v>
      </c>
      <c r="E254" s="8" t="s">
        <v>415</v>
      </c>
      <c r="F254" s="7" t="s">
        <v>463</v>
      </c>
      <c r="G254" s="6">
        <v>28</v>
      </c>
      <c r="H254" s="6">
        <v>42</v>
      </c>
      <c r="I254" s="6">
        <v>0</v>
      </c>
      <c r="J254" s="6">
        <v>2</v>
      </c>
      <c r="K254" s="6">
        <v>0</v>
      </c>
      <c r="L254" s="6">
        <v>1</v>
      </c>
      <c r="M254" s="6">
        <v>20</v>
      </c>
      <c r="N254" s="6">
        <v>4</v>
      </c>
    </row>
    <row r="255" spans="1:14" ht="22.2" customHeight="1">
      <c r="A255" s="19" t="s">
        <v>15</v>
      </c>
      <c r="B255" s="20"/>
      <c r="C255" s="20"/>
      <c r="D255" s="20"/>
      <c r="E255" s="21"/>
      <c r="F255" s="7" t="s">
        <v>16</v>
      </c>
      <c r="G255" s="6">
        <f t="shared" ref="G255:N255" si="16">SUM(G248:G254)</f>
        <v>188</v>
      </c>
      <c r="H255" s="6">
        <f t="shared" si="16"/>
        <v>199</v>
      </c>
      <c r="I255" s="6">
        <f t="shared" si="16"/>
        <v>5</v>
      </c>
      <c r="J255" s="6">
        <f t="shared" si="16"/>
        <v>6</v>
      </c>
      <c r="K255" s="6">
        <f t="shared" si="16"/>
        <v>2</v>
      </c>
      <c r="L255" s="6">
        <f t="shared" si="16"/>
        <v>3</v>
      </c>
      <c r="M255" s="6">
        <f t="shared" si="16"/>
        <v>123</v>
      </c>
      <c r="N255" s="6">
        <f t="shared" si="16"/>
        <v>14</v>
      </c>
    </row>
    <row r="258" spans="1:14" ht="22.2" customHeight="1">
      <c r="A258" s="4" t="s">
        <v>17</v>
      </c>
      <c r="C258" s="1" t="s">
        <v>382</v>
      </c>
      <c r="E258" s="17"/>
    </row>
    <row r="259" spans="1:14" ht="22.2" customHeight="1">
      <c r="A259" s="4" t="s">
        <v>2</v>
      </c>
    </row>
    <row r="260" spans="1:14" ht="22.2" customHeight="1">
      <c r="A260" s="36" t="s">
        <v>21</v>
      </c>
      <c r="B260" s="37"/>
      <c r="C260" s="24" t="s">
        <v>383</v>
      </c>
      <c r="D260" s="24" t="s">
        <v>0</v>
      </c>
      <c r="E260" s="24" t="s">
        <v>384</v>
      </c>
      <c r="F260" s="7" t="s">
        <v>3</v>
      </c>
      <c r="G260" s="26" t="s">
        <v>4</v>
      </c>
      <c r="H260" s="27"/>
      <c r="I260" s="26" t="s">
        <v>5</v>
      </c>
      <c r="J260" s="27"/>
      <c r="K260" s="26" t="s">
        <v>6</v>
      </c>
      <c r="L260" s="27"/>
      <c r="M260" s="30" t="s">
        <v>7</v>
      </c>
      <c r="N260" s="32" t="s">
        <v>8</v>
      </c>
    </row>
    <row r="261" spans="1:14" ht="22.2" customHeight="1">
      <c r="A261" s="34">
        <v>0.5</v>
      </c>
      <c r="B261" s="35"/>
      <c r="C261" s="25"/>
      <c r="D261" s="25"/>
      <c r="E261" s="25"/>
      <c r="F261" s="7" t="str">
        <f>C260</f>
        <v>新竹市舊社國小</v>
      </c>
      <c r="G261" s="28"/>
      <c r="H261" s="29"/>
      <c r="I261" s="28"/>
      <c r="J261" s="29"/>
      <c r="K261" s="28"/>
      <c r="L261" s="29"/>
      <c r="M261" s="31"/>
      <c r="N261" s="33"/>
    </row>
    <row r="262" spans="1:14" ht="22.2" customHeight="1">
      <c r="A262" s="19" t="s">
        <v>9</v>
      </c>
      <c r="B262" s="21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385</v>
      </c>
      <c r="D263" s="6" t="s">
        <v>0</v>
      </c>
      <c r="E263" s="8" t="s">
        <v>386</v>
      </c>
      <c r="F263" s="7" t="s">
        <v>464</v>
      </c>
      <c r="G263" s="6">
        <v>38</v>
      </c>
      <c r="H263" s="6">
        <v>42</v>
      </c>
      <c r="I263" s="6">
        <v>0</v>
      </c>
      <c r="J263" s="6">
        <v>2</v>
      </c>
      <c r="K263" s="6">
        <v>0</v>
      </c>
      <c r="L263" s="6">
        <v>1</v>
      </c>
      <c r="M263" s="6">
        <v>25</v>
      </c>
      <c r="N263" s="6">
        <v>2</v>
      </c>
    </row>
    <row r="264" spans="1:14" ht="22.2" customHeight="1">
      <c r="A264" s="6">
        <v>2</v>
      </c>
      <c r="B264" s="6" t="s">
        <v>13</v>
      </c>
      <c r="C264" s="8" t="s">
        <v>387</v>
      </c>
      <c r="D264" s="6" t="s">
        <v>0</v>
      </c>
      <c r="E264" s="8" t="s">
        <v>388</v>
      </c>
      <c r="F264" s="7" t="s">
        <v>465</v>
      </c>
      <c r="G264" s="6">
        <v>42</v>
      </c>
      <c r="H264" s="6">
        <v>29</v>
      </c>
      <c r="I264" s="6">
        <v>2</v>
      </c>
      <c r="J264" s="6">
        <v>0</v>
      </c>
      <c r="K264" s="6">
        <v>1</v>
      </c>
      <c r="L264" s="6">
        <v>0</v>
      </c>
      <c r="M264" s="6">
        <v>25</v>
      </c>
      <c r="N264" s="6">
        <v>3</v>
      </c>
    </row>
    <row r="265" spans="1:14" ht="22.2" customHeight="1">
      <c r="A265" s="22">
        <v>3</v>
      </c>
      <c r="B265" s="22" t="s">
        <v>14</v>
      </c>
      <c r="C265" s="8" t="s">
        <v>389</v>
      </c>
      <c r="D265" s="15" t="s">
        <v>0</v>
      </c>
      <c r="E265" s="8" t="s">
        <v>390</v>
      </c>
      <c r="F265" s="24" t="s">
        <v>466</v>
      </c>
      <c r="G265" s="22">
        <v>33</v>
      </c>
      <c r="H265" s="22">
        <v>42</v>
      </c>
      <c r="I265" s="22">
        <v>0</v>
      </c>
      <c r="J265" s="22">
        <v>2</v>
      </c>
      <c r="K265" s="22">
        <v>0</v>
      </c>
      <c r="L265" s="22">
        <v>1</v>
      </c>
      <c r="M265" s="22">
        <v>23</v>
      </c>
      <c r="N265" s="22">
        <v>2</v>
      </c>
    </row>
    <row r="266" spans="1:14" ht="22.2" customHeight="1">
      <c r="A266" s="23"/>
      <c r="B266" s="23"/>
      <c r="C266" s="8" t="s">
        <v>391</v>
      </c>
      <c r="D266" s="16"/>
      <c r="E266" s="8" t="s">
        <v>392</v>
      </c>
      <c r="F266" s="25"/>
      <c r="G266" s="23"/>
      <c r="H266" s="23"/>
      <c r="I266" s="23"/>
      <c r="J266" s="23"/>
      <c r="K266" s="23"/>
      <c r="L266" s="23"/>
      <c r="M266" s="23"/>
      <c r="N266" s="23"/>
    </row>
    <row r="267" spans="1:14" ht="22.2" customHeight="1">
      <c r="A267" s="22">
        <v>4</v>
      </c>
      <c r="B267" s="22" t="s">
        <v>14</v>
      </c>
      <c r="C267" s="8" t="s">
        <v>393</v>
      </c>
      <c r="D267" s="15" t="s">
        <v>0</v>
      </c>
      <c r="E267" s="8" t="s">
        <v>394</v>
      </c>
      <c r="F267" s="24" t="s">
        <v>467</v>
      </c>
      <c r="G267" s="22">
        <v>42</v>
      </c>
      <c r="H267" s="22">
        <v>16</v>
      </c>
      <c r="I267" s="22">
        <v>2</v>
      </c>
      <c r="J267" s="22">
        <v>0</v>
      </c>
      <c r="K267" s="22">
        <v>1</v>
      </c>
      <c r="L267" s="22">
        <v>0</v>
      </c>
      <c r="M267" s="22">
        <v>20</v>
      </c>
      <c r="N267" s="22">
        <v>1</v>
      </c>
    </row>
    <row r="268" spans="1:14" ht="22.2" customHeight="1">
      <c r="A268" s="23"/>
      <c r="B268" s="23"/>
      <c r="C268" s="8" t="s">
        <v>395</v>
      </c>
      <c r="D268" s="16"/>
      <c r="E268" s="8" t="s">
        <v>396</v>
      </c>
      <c r="F268" s="25"/>
      <c r="G268" s="23"/>
      <c r="H268" s="23"/>
      <c r="I268" s="23"/>
      <c r="J268" s="23"/>
      <c r="K268" s="23"/>
      <c r="L268" s="23"/>
      <c r="M268" s="23"/>
      <c r="N268" s="23"/>
    </row>
    <row r="269" spans="1:14" ht="22.2" customHeight="1">
      <c r="A269" s="6">
        <v>5</v>
      </c>
      <c r="B269" s="6" t="s">
        <v>13</v>
      </c>
      <c r="C269" s="8" t="s">
        <v>397</v>
      </c>
      <c r="D269" s="6" t="s">
        <v>0</v>
      </c>
      <c r="E269" s="8" t="s">
        <v>398</v>
      </c>
      <c r="F269" s="7" t="s">
        <v>468</v>
      </c>
      <c r="G269" s="6">
        <v>42</v>
      </c>
      <c r="H269" s="6">
        <v>11</v>
      </c>
      <c r="I269" s="6">
        <v>2</v>
      </c>
      <c r="J269" s="6">
        <v>0</v>
      </c>
      <c r="K269" s="6">
        <v>1</v>
      </c>
      <c r="L269" s="6">
        <v>0</v>
      </c>
      <c r="M269" s="6">
        <v>15</v>
      </c>
      <c r="N269" s="6">
        <v>1</v>
      </c>
    </row>
    <row r="270" spans="1:14" ht="22.2" customHeight="1">
      <c r="A270" s="19" t="s">
        <v>15</v>
      </c>
      <c r="B270" s="20"/>
      <c r="C270" s="20"/>
      <c r="D270" s="20"/>
      <c r="E270" s="21"/>
      <c r="F270" s="7" t="s">
        <v>16</v>
      </c>
      <c r="G270" s="6">
        <f t="shared" ref="G270:N270" si="17">SUM(G263:G269)</f>
        <v>197</v>
      </c>
      <c r="H270" s="6">
        <f t="shared" si="17"/>
        <v>140</v>
      </c>
      <c r="I270" s="6">
        <f t="shared" si="17"/>
        <v>6</v>
      </c>
      <c r="J270" s="6">
        <f t="shared" si="17"/>
        <v>4</v>
      </c>
      <c r="K270" s="6">
        <f t="shared" si="17"/>
        <v>3</v>
      </c>
      <c r="L270" s="6">
        <f t="shared" si="17"/>
        <v>2</v>
      </c>
      <c r="M270" s="6">
        <f t="shared" si="17"/>
        <v>108</v>
      </c>
      <c r="N270" s="6">
        <f t="shared" si="17"/>
        <v>9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365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36" t="s">
        <v>21</v>
      </c>
      <c r="B275" s="37"/>
      <c r="C275" s="24" t="s">
        <v>366</v>
      </c>
      <c r="D275" s="24" t="s">
        <v>0</v>
      </c>
      <c r="E275" s="24" t="s">
        <v>367</v>
      </c>
      <c r="F275" s="7" t="s">
        <v>3</v>
      </c>
      <c r="G275" s="26" t="s">
        <v>4</v>
      </c>
      <c r="H275" s="27"/>
      <c r="I275" s="26" t="s">
        <v>5</v>
      </c>
      <c r="J275" s="27"/>
      <c r="K275" s="26" t="s">
        <v>6</v>
      </c>
      <c r="L275" s="27"/>
      <c r="M275" s="30" t="s">
        <v>7</v>
      </c>
      <c r="N275" s="32" t="s">
        <v>8</v>
      </c>
    </row>
    <row r="276" spans="1:14" ht="22.2" customHeight="1">
      <c r="A276" s="34">
        <v>0.5</v>
      </c>
      <c r="B276" s="35"/>
      <c r="C276" s="25"/>
      <c r="D276" s="25"/>
      <c r="E276" s="25"/>
      <c r="F276" s="7" t="str">
        <f>C275</f>
        <v>亞柏銀冠獅湖國小</v>
      </c>
      <c r="G276" s="28"/>
      <c r="H276" s="29"/>
      <c r="I276" s="28"/>
      <c r="J276" s="29"/>
      <c r="K276" s="28"/>
      <c r="L276" s="29"/>
      <c r="M276" s="31"/>
      <c r="N276" s="33"/>
    </row>
    <row r="277" spans="1:14" ht="22.2" customHeight="1">
      <c r="A277" s="19" t="s">
        <v>9</v>
      </c>
      <c r="B277" s="21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368</v>
      </c>
      <c r="D278" s="6" t="s">
        <v>0</v>
      </c>
      <c r="E278" s="8" t="s">
        <v>369</v>
      </c>
      <c r="F278" s="7" t="s">
        <v>469</v>
      </c>
      <c r="G278" s="6">
        <v>42</v>
      </c>
      <c r="H278" s="6">
        <v>24</v>
      </c>
      <c r="I278" s="6">
        <v>2</v>
      </c>
      <c r="J278" s="6">
        <v>0</v>
      </c>
      <c r="K278" s="6">
        <v>1</v>
      </c>
      <c r="L278" s="6">
        <v>0</v>
      </c>
      <c r="M278" s="6">
        <v>21</v>
      </c>
      <c r="N278" s="6">
        <v>3</v>
      </c>
    </row>
    <row r="279" spans="1:14" ht="22.2" customHeight="1">
      <c r="A279" s="6">
        <v>2</v>
      </c>
      <c r="B279" s="6" t="s">
        <v>13</v>
      </c>
      <c r="C279" s="8" t="s">
        <v>370</v>
      </c>
      <c r="D279" s="6" t="s">
        <v>0</v>
      </c>
      <c r="E279" s="8" t="s">
        <v>371</v>
      </c>
      <c r="F279" s="7" t="s">
        <v>470</v>
      </c>
      <c r="G279" s="6">
        <v>42</v>
      </c>
      <c r="H279" s="6">
        <v>23</v>
      </c>
      <c r="I279" s="6">
        <v>2</v>
      </c>
      <c r="J279" s="6">
        <v>0</v>
      </c>
      <c r="K279" s="6">
        <v>1</v>
      </c>
      <c r="L279" s="6">
        <v>0</v>
      </c>
      <c r="M279" s="6">
        <v>29</v>
      </c>
      <c r="N279" s="6">
        <v>5</v>
      </c>
    </row>
    <row r="280" spans="1:14" ht="22.2" customHeight="1">
      <c r="A280" s="22">
        <v>3</v>
      </c>
      <c r="B280" s="22" t="s">
        <v>14</v>
      </c>
      <c r="C280" s="8" t="s">
        <v>372</v>
      </c>
      <c r="D280" s="15" t="s">
        <v>0</v>
      </c>
      <c r="E280" s="8" t="s">
        <v>373</v>
      </c>
      <c r="F280" s="24" t="s">
        <v>471</v>
      </c>
      <c r="G280" s="22">
        <v>42</v>
      </c>
      <c r="H280" s="22">
        <v>17</v>
      </c>
      <c r="I280" s="22">
        <v>2</v>
      </c>
      <c r="J280" s="22">
        <v>0</v>
      </c>
      <c r="K280" s="22">
        <v>1</v>
      </c>
      <c r="L280" s="22">
        <v>0</v>
      </c>
      <c r="M280" s="22">
        <v>20</v>
      </c>
      <c r="N280" s="22">
        <v>2</v>
      </c>
    </row>
    <row r="281" spans="1:14" ht="22.2" customHeight="1">
      <c r="A281" s="23"/>
      <c r="B281" s="23"/>
      <c r="C281" s="8" t="s">
        <v>374</v>
      </c>
      <c r="D281" s="13"/>
      <c r="E281" s="8" t="s">
        <v>375</v>
      </c>
      <c r="F281" s="25"/>
      <c r="G281" s="23"/>
      <c r="H281" s="23"/>
      <c r="I281" s="23"/>
      <c r="J281" s="23"/>
      <c r="K281" s="23"/>
      <c r="L281" s="23"/>
      <c r="M281" s="23"/>
      <c r="N281" s="23"/>
    </row>
    <row r="282" spans="1:14" ht="22.2" customHeight="1">
      <c r="A282" s="22">
        <v>4</v>
      </c>
      <c r="B282" s="22" t="s">
        <v>14</v>
      </c>
      <c r="C282" s="8" t="s">
        <v>376</v>
      </c>
      <c r="D282" s="15" t="s">
        <v>0</v>
      </c>
      <c r="E282" s="8" t="s">
        <v>377</v>
      </c>
      <c r="F282" s="24"/>
      <c r="G282" s="22"/>
      <c r="H282" s="22"/>
      <c r="I282" s="22"/>
      <c r="J282" s="22"/>
      <c r="K282" s="22"/>
      <c r="L282" s="22"/>
      <c r="M282" s="22"/>
      <c r="N282" s="22"/>
    </row>
    <row r="283" spans="1:14" ht="22.2" customHeight="1">
      <c r="A283" s="23"/>
      <c r="B283" s="23"/>
      <c r="C283" s="8" t="s">
        <v>378</v>
      </c>
      <c r="D283" s="13"/>
      <c r="E283" s="8" t="s">
        <v>379</v>
      </c>
      <c r="F283" s="25"/>
      <c r="G283" s="23"/>
      <c r="H283" s="23"/>
      <c r="I283" s="23"/>
      <c r="J283" s="23"/>
      <c r="K283" s="23"/>
      <c r="L283" s="23"/>
      <c r="M283" s="23"/>
      <c r="N283" s="23"/>
    </row>
    <row r="284" spans="1:14" ht="22.2" customHeight="1">
      <c r="A284" s="6">
        <v>5</v>
      </c>
      <c r="B284" s="6" t="s">
        <v>13</v>
      </c>
      <c r="C284" s="8" t="s">
        <v>380</v>
      </c>
      <c r="D284" s="6" t="s">
        <v>0</v>
      </c>
      <c r="E284" s="8" t="s">
        <v>381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19" t="s">
        <v>15</v>
      </c>
      <c r="B285" s="20"/>
      <c r="C285" s="20"/>
      <c r="D285" s="20"/>
      <c r="E285" s="21"/>
      <c r="F285" s="7" t="s">
        <v>16</v>
      </c>
      <c r="G285" s="6">
        <f t="shared" ref="G285:N285" si="18">SUM(G278:G284)</f>
        <v>126</v>
      </c>
      <c r="H285" s="6">
        <f t="shared" si="18"/>
        <v>64</v>
      </c>
      <c r="I285" s="6">
        <f t="shared" si="18"/>
        <v>6</v>
      </c>
      <c r="J285" s="6">
        <f t="shared" si="18"/>
        <v>0</v>
      </c>
      <c r="K285" s="6">
        <f t="shared" si="18"/>
        <v>3</v>
      </c>
      <c r="L285" s="6">
        <f t="shared" si="18"/>
        <v>0</v>
      </c>
      <c r="M285" s="6">
        <f t="shared" si="18"/>
        <v>70</v>
      </c>
      <c r="N285" s="6">
        <f t="shared" si="18"/>
        <v>10</v>
      </c>
    </row>
    <row r="288" spans="1:14" ht="22.2" customHeight="1">
      <c r="A288" s="4" t="s">
        <v>17</v>
      </c>
      <c r="C288" s="1" t="s">
        <v>348</v>
      </c>
      <c r="E288" s="17"/>
    </row>
    <row r="289" spans="1:14" ht="22.2" customHeight="1">
      <c r="A289" s="4" t="s">
        <v>2</v>
      </c>
    </row>
    <row r="290" spans="1:14" ht="22.2" customHeight="1">
      <c r="A290" s="36" t="s">
        <v>21</v>
      </c>
      <c r="B290" s="37"/>
      <c r="C290" s="24" t="s">
        <v>349</v>
      </c>
      <c r="D290" s="24" t="s">
        <v>0</v>
      </c>
      <c r="E290" s="24" t="s">
        <v>350</v>
      </c>
      <c r="F290" s="7" t="s">
        <v>3</v>
      </c>
      <c r="G290" s="26" t="s">
        <v>4</v>
      </c>
      <c r="H290" s="27"/>
      <c r="I290" s="26" t="s">
        <v>5</v>
      </c>
      <c r="J290" s="27"/>
      <c r="K290" s="26" t="s">
        <v>6</v>
      </c>
      <c r="L290" s="27"/>
      <c r="M290" s="30" t="s">
        <v>7</v>
      </c>
      <c r="N290" s="32" t="s">
        <v>8</v>
      </c>
    </row>
    <row r="291" spans="1:14" ht="22.2" customHeight="1">
      <c r="A291" s="34">
        <v>0.5</v>
      </c>
      <c r="B291" s="35"/>
      <c r="C291" s="25"/>
      <c r="D291" s="25"/>
      <c r="E291" s="25"/>
      <c r="F291" s="7" t="str">
        <f>E290</f>
        <v>麗林國小</v>
      </c>
      <c r="G291" s="28"/>
      <c r="H291" s="29"/>
      <c r="I291" s="28"/>
      <c r="J291" s="29"/>
      <c r="K291" s="28"/>
      <c r="L291" s="29"/>
      <c r="M291" s="31"/>
      <c r="N291" s="33"/>
    </row>
    <row r="292" spans="1:14" ht="22.2" customHeight="1">
      <c r="A292" s="19" t="s">
        <v>9</v>
      </c>
      <c r="B292" s="21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351</v>
      </c>
      <c r="D293" s="6" t="s">
        <v>0</v>
      </c>
      <c r="E293" s="8" t="s">
        <v>352</v>
      </c>
      <c r="F293" s="7" t="s">
        <v>472</v>
      </c>
      <c r="G293" s="6">
        <v>29</v>
      </c>
      <c r="H293" s="6">
        <v>42</v>
      </c>
      <c r="I293" s="6">
        <v>0</v>
      </c>
      <c r="J293" s="6">
        <v>2</v>
      </c>
      <c r="K293" s="6">
        <v>0</v>
      </c>
      <c r="L293" s="6">
        <v>1</v>
      </c>
      <c r="M293" s="6">
        <v>20</v>
      </c>
      <c r="N293" s="6">
        <v>3</v>
      </c>
    </row>
    <row r="294" spans="1:14" ht="22.2" customHeight="1">
      <c r="A294" s="6">
        <v>2</v>
      </c>
      <c r="B294" s="6" t="s">
        <v>13</v>
      </c>
      <c r="C294" s="8" t="s">
        <v>353</v>
      </c>
      <c r="D294" s="6" t="s">
        <v>0</v>
      </c>
      <c r="E294" s="8" t="s">
        <v>354</v>
      </c>
      <c r="F294" s="7" t="s">
        <v>473</v>
      </c>
      <c r="G294" s="6">
        <v>27</v>
      </c>
      <c r="H294" s="6">
        <v>42</v>
      </c>
      <c r="I294" s="6">
        <v>0</v>
      </c>
      <c r="J294" s="6">
        <v>2</v>
      </c>
      <c r="K294" s="6">
        <v>0</v>
      </c>
      <c r="L294" s="6">
        <v>1</v>
      </c>
      <c r="M294" s="6">
        <v>20</v>
      </c>
      <c r="N294" s="6">
        <v>4</v>
      </c>
    </row>
    <row r="295" spans="1:14" ht="22.2" customHeight="1">
      <c r="A295" s="22">
        <v>3</v>
      </c>
      <c r="B295" s="22" t="s">
        <v>14</v>
      </c>
      <c r="C295" s="8" t="s">
        <v>355</v>
      </c>
      <c r="D295" s="15" t="s">
        <v>0</v>
      </c>
      <c r="E295" s="8" t="s">
        <v>356</v>
      </c>
      <c r="F295" s="24" t="s">
        <v>474</v>
      </c>
      <c r="G295" s="22">
        <v>17</v>
      </c>
      <c r="H295" s="22">
        <v>42</v>
      </c>
      <c r="I295" s="22">
        <v>0</v>
      </c>
      <c r="J295" s="22">
        <v>2</v>
      </c>
      <c r="K295" s="22">
        <v>0</v>
      </c>
      <c r="L295" s="22">
        <v>1</v>
      </c>
      <c r="M295" s="22">
        <v>17</v>
      </c>
      <c r="N295" s="22">
        <v>2</v>
      </c>
    </row>
    <row r="296" spans="1:14" ht="22.2" customHeight="1">
      <c r="A296" s="23"/>
      <c r="B296" s="23"/>
      <c r="C296" s="8" t="s">
        <v>357</v>
      </c>
      <c r="D296" s="16"/>
      <c r="E296" s="8" t="s">
        <v>358</v>
      </c>
      <c r="F296" s="25"/>
      <c r="G296" s="23"/>
      <c r="H296" s="23"/>
      <c r="I296" s="23"/>
      <c r="J296" s="23"/>
      <c r="K296" s="23"/>
      <c r="L296" s="23"/>
      <c r="M296" s="23"/>
      <c r="N296" s="23"/>
    </row>
    <row r="297" spans="1:14" ht="22.2" customHeight="1">
      <c r="A297" s="22">
        <v>4</v>
      </c>
      <c r="B297" s="22" t="s">
        <v>14</v>
      </c>
      <c r="C297" s="8" t="s">
        <v>359</v>
      </c>
      <c r="D297" s="15" t="s">
        <v>0</v>
      </c>
      <c r="E297" s="8" t="s">
        <v>360</v>
      </c>
      <c r="F297" s="24"/>
      <c r="G297" s="22"/>
      <c r="H297" s="22"/>
      <c r="I297" s="22"/>
      <c r="J297" s="22"/>
      <c r="K297" s="22"/>
      <c r="L297" s="22"/>
      <c r="M297" s="22"/>
      <c r="N297" s="22"/>
    </row>
    <row r="298" spans="1:14" ht="22.2" customHeight="1">
      <c r="A298" s="23"/>
      <c r="B298" s="23"/>
      <c r="C298" s="8" t="s">
        <v>361</v>
      </c>
      <c r="D298" s="16"/>
      <c r="E298" s="8" t="s">
        <v>362</v>
      </c>
      <c r="F298" s="25"/>
      <c r="G298" s="23"/>
      <c r="H298" s="23"/>
      <c r="I298" s="23"/>
      <c r="J298" s="23"/>
      <c r="K298" s="23"/>
      <c r="L298" s="23"/>
      <c r="M298" s="23"/>
      <c r="N298" s="23"/>
    </row>
    <row r="299" spans="1:14" ht="22.2" customHeight="1">
      <c r="A299" s="6">
        <v>5</v>
      </c>
      <c r="B299" s="6" t="s">
        <v>13</v>
      </c>
      <c r="C299" s="8" t="s">
        <v>363</v>
      </c>
      <c r="D299" s="6" t="s">
        <v>0</v>
      </c>
      <c r="E299" s="8" t="s">
        <v>364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19" t="s">
        <v>15</v>
      </c>
      <c r="B300" s="20"/>
      <c r="C300" s="20"/>
      <c r="D300" s="20"/>
      <c r="E300" s="21"/>
      <c r="F300" s="7" t="s">
        <v>16</v>
      </c>
      <c r="G300" s="6">
        <f t="shared" ref="G300:N300" si="19">SUM(G293:G299)</f>
        <v>73</v>
      </c>
      <c r="H300" s="6">
        <f t="shared" si="19"/>
        <v>126</v>
      </c>
      <c r="I300" s="6">
        <f t="shared" si="19"/>
        <v>0</v>
      </c>
      <c r="J300" s="6">
        <f t="shared" si="19"/>
        <v>6</v>
      </c>
      <c r="K300" s="6">
        <f t="shared" si="19"/>
        <v>0</v>
      </c>
      <c r="L300" s="6">
        <f t="shared" si="19"/>
        <v>3</v>
      </c>
      <c r="M300" s="6">
        <f t="shared" si="19"/>
        <v>57</v>
      </c>
      <c r="N300" s="6">
        <f t="shared" si="19"/>
        <v>9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334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36" t="s">
        <v>21</v>
      </c>
      <c r="B305" s="37"/>
      <c r="C305" s="24" t="s">
        <v>335</v>
      </c>
      <c r="D305" s="24" t="s">
        <v>0</v>
      </c>
      <c r="E305" s="24" t="s">
        <v>336</v>
      </c>
      <c r="F305" s="7" t="s">
        <v>3</v>
      </c>
      <c r="G305" s="26" t="s">
        <v>4</v>
      </c>
      <c r="H305" s="27"/>
      <c r="I305" s="26" t="s">
        <v>5</v>
      </c>
      <c r="J305" s="27"/>
      <c r="K305" s="26" t="s">
        <v>6</v>
      </c>
      <c r="L305" s="27"/>
      <c r="M305" s="30" t="s">
        <v>7</v>
      </c>
      <c r="N305" s="32" t="s">
        <v>8</v>
      </c>
    </row>
    <row r="306" spans="1:14" ht="22.2" customHeight="1">
      <c r="A306" s="34">
        <v>0.5</v>
      </c>
      <c r="B306" s="35"/>
      <c r="C306" s="25"/>
      <c r="D306" s="25"/>
      <c r="E306" s="25"/>
      <c r="F306" s="7" t="str">
        <f>E305</f>
        <v>臺中市長安國小</v>
      </c>
      <c r="G306" s="28"/>
      <c r="H306" s="29"/>
      <c r="I306" s="28"/>
      <c r="J306" s="29"/>
      <c r="K306" s="28"/>
      <c r="L306" s="29"/>
      <c r="M306" s="31"/>
      <c r="N306" s="33"/>
    </row>
    <row r="307" spans="1:14" ht="22.2" customHeight="1">
      <c r="A307" s="19" t="s">
        <v>9</v>
      </c>
      <c r="B307" s="21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337</v>
      </c>
      <c r="D308" s="6" t="s">
        <v>0</v>
      </c>
      <c r="E308" s="8" t="s">
        <v>338</v>
      </c>
      <c r="F308" s="7" t="s">
        <v>475</v>
      </c>
      <c r="G308" s="6">
        <v>27</v>
      </c>
      <c r="H308" s="6">
        <v>42</v>
      </c>
      <c r="I308" s="6">
        <v>0</v>
      </c>
      <c r="J308" s="6">
        <v>2</v>
      </c>
      <c r="K308" s="6">
        <v>0</v>
      </c>
      <c r="L308" s="6">
        <v>1</v>
      </c>
      <c r="M308" s="6">
        <v>21</v>
      </c>
      <c r="N308" s="6">
        <v>2</v>
      </c>
    </row>
    <row r="309" spans="1:14" ht="22.2" customHeight="1">
      <c r="A309" s="6">
        <v>2</v>
      </c>
      <c r="B309" s="6" t="s">
        <v>13</v>
      </c>
      <c r="C309" s="8" t="s">
        <v>339</v>
      </c>
      <c r="D309" s="6" t="s">
        <v>0</v>
      </c>
      <c r="E309" s="8" t="s">
        <v>340</v>
      </c>
      <c r="F309" s="7" t="s">
        <v>476</v>
      </c>
      <c r="G309" s="6">
        <v>23</v>
      </c>
      <c r="H309" s="6">
        <v>42</v>
      </c>
      <c r="I309" s="6">
        <v>0</v>
      </c>
      <c r="J309" s="6">
        <v>2</v>
      </c>
      <c r="K309" s="6">
        <v>0</v>
      </c>
      <c r="L309" s="6">
        <v>1</v>
      </c>
      <c r="M309" s="6">
        <v>17</v>
      </c>
      <c r="N309" s="6">
        <v>1</v>
      </c>
    </row>
    <row r="310" spans="1:14" ht="22.2" customHeight="1">
      <c r="A310" s="22">
        <v>3</v>
      </c>
      <c r="B310" s="22" t="s">
        <v>14</v>
      </c>
      <c r="C310" s="8" t="s">
        <v>341</v>
      </c>
      <c r="D310" s="15" t="s">
        <v>0</v>
      </c>
      <c r="E310" s="8" t="s">
        <v>342</v>
      </c>
      <c r="F310" s="24" t="s">
        <v>477</v>
      </c>
      <c r="G310" s="22">
        <v>62</v>
      </c>
      <c r="H310" s="22">
        <v>50</v>
      </c>
      <c r="I310" s="22">
        <v>2</v>
      </c>
      <c r="J310" s="22">
        <v>1</v>
      </c>
      <c r="K310" s="22">
        <v>1</v>
      </c>
      <c r="L310" s="22">
        <v>0</v>
      </c>
      <c r="M310" s="22">
        <v>40</v>
      </c>
      <c r="N310" s="22">
        <v>3</v>
      </c>
    </row>
    <row r="311" spans="1:14" ht="22.2" customHeight="1">
      <c r="A311" s="23"/>
      <c r="B311" s="23"/>
      <c r="C311" s="8" t="s">
        <v>343</v>
      </c>
      <c r="D311" s="13"/>
      <c r="E311" s="8" t="s">
        <v>344</v>
      </c>
      <c r="F311" s="25"/>
      <c r="G311" s="23"/>
      <c r="H311" s="23"/>
      <c r="I311" s="23"/>
      <c r="J311" s="23"/>
      <c r="K311" s="23"/>
      <c r="L311" s="23"/>
      <c r="M311" s="23"/>
      <c r="N311" s="23"/>
    </row>
    <row r="312" spans="1:14" ht="22.2" customHeight="1">
      <c r="A312" s="22">
        <v>4</v>
      </c>
      <c r="B312" s="22" t="s">
        <v>14</v>
      </c>
      <c r="C312" s="18" t="s">
        <v>72</v>
      </c>
      <c r="D312" s="15" t="s">
        <v>0</v>
      </c>
      <c r="E312" s="8" t="s">
        <v>345</v>
      </c>
      <c r="F312" s="24" t="s">
        <v>478</v>
      </c>
      <c r="G312" s="22">
        <v>0</v>
      </c>
      <c r="H312" s="22">
        <v>42</v>
      </c>
      <c r="I312" s="22">
        <v>0</v>
      </c>
      <c r="J312" s="22">
        <v>2</v>
      </c>
      <c r="K312" s="22">
        <v>0</v>
      </c>
      <c r="L312" s="22">
        <v>1</v>
      </c>
      <c r="M312" s="22">
        <v>0</v>
      </c>
      <c r="N312" s="22">
        <v>0</v>
      </c>
    </row>
    <row r="313" spans="1:14" ht="22.2" customHeight="1">
      <c r="A313" s="23"/>
      <c r="B313" s="23"/>
      <c r="C313" s="18" t="s">
        <v>72</v>
      </c>
      <c r="D313" s="13"/>
      <c r="E313" s="8" t="s">
        <v>346</v>
      </c>
      <c r="F313" s="25"/>
      <c r="G313" s="23"/>
      <c r="H313" s="23"/>
      <c r="I313" s="23"/>
      <c r="J313" s="23"/>
      <c r="K313" s="23"/>
      <c r="L313" s="23"/>
      <c r="M313" s="23"/>
      <c r="N313" s="23"/>
    </row>
    <row r="314" spans="1:14" ht="22.2" customHeight="1">
      <c r="A314" s="6">
        <v>5</v>
      </c>
      <c r="B314" s="6" t="s">
        <v>13</v>
      </c>
      <c r="C314" s="18" t="s">
        <v>72</v>
      </c>
      <c r="D314" s="6" t="s">
        <v>0</v>
      </c>
      <c r="E314" s="8" t="s">
        <v>347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19" t="s">
        <v>15</v>
      </c>
      <c r="B315" s="20"/>
      <c r="C315" s="20"/>
      <c r="D315" s="20"/>
      <c r="E315" s="21"/>
      <c r="F315" s="7" t="s">
        <v>16</v>
      </c>
      <c r="G315" s="6">
        <f t="shared" ref="G315:N315" si="20">SUM(G308:G314)</f>
        <v>112</v>
      </c>
      <c r="H315" s="6">
        <f t="shared" si="20"/>
        <v>176</v>
      </c>
      <c r="I315" s="6">
        <f t="shared" si="20"/>
        <v>2</v>
      </c>
      <c r="J315" s="6">
        <f t="shared" si="20"/>
        <v>7</v>
      </c>
      <c r="K315" s="6">
        <f t="shared" si="20"/>
        <v>1</v>
      </c>
      <c r="L315" s="6">
        <f t="shared" si="20"/>
        <v>3</v>
      </c>
      <c r="M315" s="6">
        <f t="shared" si="20"/>
        <v>78</v>
      </c>
      <c r="N315" s="6">
        <f t="shared" si="20"/>
        <v>6</v>
      </c>
    </row>
    <row r="318" spans="1:14" ht="22.2" customHeight="1">
      <c r="A318" s="4" t="s">
        <v>17</v>
      </c>
      <c r="C318" s="1" t="s">
        <v>317</v>
      </c>
      <c r="E318" s="17"/>
    </row>
    <row r="319" spans="1:14" ht="22.2" customHeight="1">
      <c r="A319" s="4" t="s">
        <v>2</v>
      </c>
    </row>
    <row r="320" spans="1:14" ht="22.2" customHeight="1">
      <c r="A320" s="36" t="s">
        <v>21</v>
      </c>
      <c r="B320" s="37"/>
      <c r="C320" s="24" t="s">
        <v>318</v>
      </c>
      <c r="D320" s="24" t="s">
        <v>0</v>
      </c>
      <c r="E320" s="24" t="s">
        <v>319</v>
      </c>
      <c r="F320" s="7" t="s">
        <v>3</v>
      </c>
      <c r="G320" s="26" t="s">
        <v>4</v>
      </c>
      <c r="H320" s="27"/>
      <c r="I320" s="26" t="s">
        <v>5</v>
      </c>
      <c r="J320" s="27"/>
      <c r="K320" s="26" t="s">
        <v>6</v>
      </c>
      <c r="L320" s="27"/>
      <c r="M320" s="30" t="s">
        <v>7</v>
      </c>
      <c r="N320" s="32" t="s">
        <v>8</v>
      </c>
    </row>
    <row r="321" spans="1:14" ht="22.2" customHeight="1">
      <c r="A321" s="34">
        <v>0.5</v>
      </c>
      <c r="B321" s="35"/>
      <c r="C321" s="25"/>
      <c r="D321" s="25"/>
      <c r="E321" s="25"/>
      <c r="F321" s="7" t="str">
        <f>C320</f>
        <v>勇源興隆國小</v>
      </c>
      <c r="G321" s="28"/>
      <c r="H321" s="29"/>
      <c r="I321" s="28"/>
      <c r="J321" s="29"/>
      <c r="K321" s="28"/>
      <c r="L321" s="29"/>
      <c r="M321" s="31"/>
      <c r="N321" s="33"/>
    </row>
    <row r="322" spans="1:14" ht="22.2" customHeight="1">
      <c r="A322" s="19" t="s">
        <v>9</v>
      </c>
      <c r="B322" s="21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320</v>
      </c>
      <c r="D323" s="6" t="s">
        <v>0</v>
      </c>
      <c r="E323" s="8" t="s">
        <v>321</v>
      </c>
      <c r="F323" s="7" t="s">
        <v>479</v>
      </c>
      <c r="G323" s="6">
        <v>61</v>
      </c>
      <c r="H323" s="6">
        <v>53</v>
      </c>
      <c r="I323" s="6">
        <v>2</v>
      </c>
      <c r="J323" s="6">
        <v>1</v>
      </c>
      <c r="K323" s="6">
        <v>1</v>
      </c>
      <c r="L323" s="6">
        <v>0</v>
      </c>
      <c r="M323" s="6">
        <v>39</v>
      </c>
      <c r="N323" s="6">
        <v>4</v>
      </c>
    </row>
    <row r="324" spans="1:14" ht="22.2" customHeight="1">
      <c r="A324" s="6">
        <v>2</v>
      </c>
      <c r="B324" s="6" t="s">
        <v>13</v>
      </c>
      <c r="C324" s="8" t="s">
        <v>322</v>
      </c>
      <c r="D324" s="6" t="s">
        <v>0</v>
      </c>
      <c r="E324" s="8" t="s">
        <v>323</v>
      </c>
      <c r="F324" s="7" t="s">
        <v>480</v>
      </c>
      <c r="G324" s="6">
        <v>42</v>
      </c>
      <c r="H324" s="6">
        <v>28</v>
      </c>
      <c r="I324" s="6">
        <v>2</v>
      </c>
      <c r="J324" s="6">
        <v>0</v>
      </c>
      <c r="K324" s="6">
        <v>1</v>
      </c>
      <c r="L324" s="6">
        <v>0</v>
      </c>
      <c r="M324" s="6">
        <v>24</v>
      </c>
      <c r="N324" s="6">
        <v>3</v>
      </c>
    </row>
    <row r="325" spans="1:14" ht="22.2" customHeight="1">
      <c r="A325" s="22">
        <v>3</v>
      </c>
      <c r="B325" s="22" t="s">
        <v>14</v>
      </c>
      <c r="C325" s="8" t="s">
        <v>324</v>
      </c>
      <c r="D325" s="15" t="s">
        <v>0</v>
      </c>
      <c r="E325" s="8" t="s">
        <v>325</v>
      </c>
      <c r="F325" s="24" t="s">
        <v>481</v>
      </c>
      <c r="G325" s="22">
        <v>60</v>
      </c>
      <c r="H325" s="22">
        <v>54</v>
      </c>
      <c r="I325" s="22">
        <v>2</v>
      </c>
      <c r="J325" s="22">
        <v>1</v>
      </c>
      <c r="K325" s="22">
        <v>1</v>
      </c>
      <c r="L325" s="22">
        <v>0</v>
      </c>
      <c r="M325" s="22">
        <v>36</v>
      </c>
      <c r="N325" s="22">
        <v>4</v>
      </c>
    </row>
    <row r="326" spans="1:14" ht="22.2" customHeight="1">
      <c r="A326" s="23"/>
      <c r="B326" s="23"/>
      <c r="C326" s="8" t="s">
        <v>326</v>
      </c>
      <c r="D326" s="16"/>
      <c r="E326" s="8" t="s">
        <v>327</v>
      </c>
      <c r="F326" s="25"/>
      <c r="G326" s="23"/>
      <c r="H326" s="23"/>
      <c r="I326" s="23"/>
      <c r="J326" s="23"/>
      <c r="K326" s="23"/>
      <c r="L326" s="23"/>
      <c r="M326" s="23"/>
      <c r="N326" s="23"/>
    </row>
    <row r="327" spans="1:14" ht="22.2" customHeight="1">
      <c r="A327" s="22">
        <v>4</v>
      </c>
      <c r="B327" s="22" t="s">
        <v>14</v>
      </c>
      <c r="C327" s="8" t="s">
        <v>328</v>
      </c>
      <c r="D327" s="15" t="s">
        <v>0</v>
      </c>
      <c r="E327" s="8" t="s">
        <v>329</v>
      </c>
      <c r="F327" s="24"/>
      <c r="G327" s="22"/>
      <c r="H327" s="22"/>
      <c r="I327" s="22"/>
      <c r="J327" s="22"/>
      <c r="K327" s="22"/>
      <c r="L327" s="22"/>
      <c r="M327" s="22"/>
      <c r="N327" s="22"/>
    </row>
    <row r="328" spans="1:14" ht="22.2" customHeight="1">
      <c r="A328" s="23"/>
      <c r="B328" s="23"/>
      <c r="C328" s="8" t="s">
        <v>330</v>
      </c>
      <c r="D328" s="16"/>
      <c r="E328" s="8" t="s">
        <v>331</v>
      </c>
      <c r="F328" s="25"/>
      <c r="G328" s="23"/>
      <c r="H328" s="23"/>
      <c r="I328" s="23"/>
      <c r="J328" s="23"/>
      <c r="K328" s="23"/>
      <c r="L328" s="23"/>
      <c r="M328" s="23"/>
      <c r="N328" s="23"/>
    </row>
    <row r="329" spans="1:14" ht="22.2" customHeight="1">
      <c r="A329" s="6">
        <v>5</v>
      </c>
      <c r="B329" s="6" t="s">
        <v>13</v>
      </c>
      <c r="C329" s="8" t="s">
        <v>332</v>
      </c>
      <c r="D329" s="6" t="s">
        <v>0</v>
      </c>
      <c r="E329" s="8" t="s">
        <v>333</v>
      </c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19" t="s">
        <v>15</v>
      </c>
      <c r="B330" s="20"/>
      <c r="C330" s="20"/>
      <c r="D330" s="20"/>
      <c r="E330" s="21"/>
      <c r="F330" s="7" t="s">
        <v>16</v>
      </c>
      <c r="G330" s="6">
        <f t="shared" ref="G330:N330" si="21">SUM(G323:G329)</f>
        <v>163</v>
      </c>
      <c r="H330" s="6">
        <f t="shared" si="21"/>
        <v>135</v>
      </c>
      <c r="I330" s="6">
        <f t="shared" si="21"/>
        <v>6</v>
      </c>
      <c r="J330" s="6">
        <f t="shared" si="21"/>
        <v>2</v>
      </c>
      <c r="K330" s="6">
        <f t="shared" si="21"/>
        <v>3</v>
      </c>
      <c r="L330" s="6">
        <f t="shared" si="21"/>
        <v>0</v>
      </c>
      <c r="M330" s="6">
        <f t="shared" si="21"/>
        <v>99</v>
      </c>
      <c r="N330" s="6">
        <f t="shared" si="21"/>
        <v>11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4" t="s">
        <v>1</v>
      </c>
      <c r="C333" s="1" t="s">
        <v>300</v>
      </c>
      <c r="D333" s="14"/>
      <c r="E333" s="17"/>
    </row>
    <row r="334" spans="1:14" ht="22.2" customHeight="1">
      <c r="A334" s="4" t="s">
        <v>2</v>
      </c>
    </row>
    <row r="335" spans="1:14" ht="22.2" customHeight="1">
      <c r="A335" s="36" t="s">
        <v>21</v>
      </c>
      <c r="B335" s="37"/>
      <c r="C335" s="24" t="s">
        <v>301</v>
      </c>
      <c r="D335" s="24" t="s">
        <v>0</v>
      </c>
      <c r="E335" s="24" t="s">
        <v>302</v>
      </c>
      <c r="F335" s="7" t="s">
        <v>3</v>
      </c>
      <c r="G335" s="26" t="s">
        <v>4</v>
      </c>
      <c r="H335" s="27"/>
      <c r="I335" s="26" t="s">
        <v>5</v>
      </c>
      <c r="J335" s="27"/>
      <c r="K335" s="26" t="s">
        <v>6</v>
      </c>
      <c r="L335" s="27"/>
      <c r="M335" s="30" t="s">
        <v>7</v>
      </c>
      <c r="N335" s="32" t="s">
        <v>8</v>
      </c>
    </row>
    <row r="336" spans="1:14" ht="22.2" customHeight="1">
      <c r="A336" s="34">
        <v>0.5</v>
      </c>
      <c r="B336" s="35"/>
      <c r="C336" s="25"/>
      <c r="D336" s="25"/>
      <c r="E336" s="25"/>
      <c r="F336" s="7" t="str">
        <f>C335</f>
        <v>大溪國小</v>
      </c>
      <c r="G336" s="28"/>
      <c r="H336" s="29"/>
      <c r="I336" s="28"/>
      <c r="J336" s="29"/>
      <c r="K336" s="28"/>
      <c r="L336" s="29"/>
      <c r="M336" s="31"/>
      <c r="N336" s="33"/>
    </row>
    <row r="337" spans="1:14" ht="22.2" customHeight="1">
      <c r="A337" s="19" t="s">
        <v>9</v>
      </c>
      <c r="B337" s="21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303</v>
      </c>
      <c r="D338" s="6" t="s">
        <v>0</v>
      </c>
      <c r="E338" s="8" t="s">
        <v>304</v>
      </c>
      <c r="F338" s="7" t="s">
        <v>482</v>
      </c>
      <c r="G338" s="6">
        <v>42</v>
      </c>
      <c r="H338" s="6">
        <v>16</v>
      </c>
      <c r="I338" s="6">
        <v>2</v>
      </c>
      <c r="J338" s="6">
        <v>0</v>
      </c>
      <c r="K338" s="6">
        <v>1</v>
      </c>
      <c r="L338" s="6">
        <v>0</v>
      </c>
      <c r="M338" s="6">
        <v>17</v>
      </c>
      <c r="N338" s="6">
        <v>1</v>
      </c>
    </row>
    <row r="339" spans="1:14" ht="22.2" customHeight="1">
      <c r="A339" s="6">
        <v>2</v>
      </c>
      <c r="B339" s="6" t="s">
        <v>13</v>
      </c>
      <c r="C339" s="8" t="s">
        <v>305</v>
      </c>
      <c r="D339" s="6" t="s">
        <v>0</v>
      </c>
      <c r="E339" s="8" t="s">
        <v>306</v>
      </c>
      <c r="F339" s="7" t="s">
        <v>483</v>
      </c>
      <c r="G339" s="6">
        <v>42</v>
      </c>
      <c r="H339" s="6">
        <v>27</v>
      </c>
      <c r="I339" s="6">
        <v>2</v>
      </c>
      <c r="J339" s="6">
        <v>0</v>
      </c>
      <c r="K339" s="6">
        <v>1</v>
      </c>
      <c r="L339" s="6">
        <v>0</v>
      </c>
      <c r="M339" s="6">
        <v>21</v>
      </c>
      <c r="N339" s="6">
        <v>3</v>
      </c>
    </row>
    <row r="340" spans="1:14" ht="22.2" customHeight="1">
      <c r="A340" s="22">
        <v>3</v>
      </c>
      <c r="B340" s="22" t="s">
        <v>14</v>
      </c>
      <c r="C340" s="8" t="s">
        <v>307</v>
      </c>
      <c r="D340" s="15" t="s">
        <v>0</v>
      </c>
      <c r="E340" s="8" t="s">
        <v>308</v>
      </c>
      <c r="F340" s="24" t="s">
        <v>484</v>
      </c>
      <c r="G340" s="22">
        <v>34</v>
      </c>
      <c r="H340" s="22">
        <v>42</v>
      </c>
      <c r="I340" s="22">
        <v>0</v>
      </c>
      <c r="J340" s="22">
        <v>2</v>
      </c>
      <c r="K340" s="22">
        <v>0</v>
      </c>
      <c r="L340" s="22">
        <v>1</v>
      </c>
      <c r="M340" s="22">
        <v>29</v>
      </c>
      <c r="N340" s="22">
        <v>1</v>
      </c>
    </row>
    <row r="341" spans="1:14" ht="22.2" customHeight="1">
      <c r="A341" s="23"/>
      <c r="B341" s="23"/>
      <c r="C341" s="8" t="s">
        <v>309</v>
      </c>
      <c r="D341" s="13"/>
      <c r="E341" s="8" t="s">
        <v>310</v>
      </c>
      <c r="F341" s="25"/>
      <c r="G341" s="23"/>
      <c r="H341" s="23"/>
      <c r="I341" s="23"/>
      <c r="J341" s="23"/>
      <c r="K341" s="23"/>
      <c r="L341" s="23"/>
      <c r="M341" s="23"/>
      <c r="N341" s="23"/>
    </row>
    <row r="342" spans="1:14" ht="22.2" customHeight="1">
      <c r="A342" s="22">
        <v>4</v>
      </c>
      <c r="B342" s="22" t="s">
        <v>14</v>
      </c>
      <c r="C342" s="8" t="s">
        <v>311</v>
      </c>
      <c r="D342" s="15" t="s">
        <v>0</v>
      </c>
      <c r="E342" s="8" t="s">
        <v>312</v>
      </c>
      <c r="F342" s="24" t="s">
        <v>485</v>
      </c>
      <c r="G342" s="22">
        <v>61</v>
      </c>
      <c r="H342" s="22">
        <v>59</v>
      </c>
      <c r="I342" s="22">
        <v>2</v>
      </c>
      <c r="J342" s="22">
        <v>1</v>
      </c>
      <c r="K342" s="22">
        <v>1</v>
      </c>
      <c r="L342" s="22">
        <v>0</v>
      </c>
      <c r="M342" s="22">
        <v>38</v>
      </c>
      <c r="N342" s="22">
        <v>2</v>
      </c>
    </row>
    <row r="343" spans="1:14" ht="22.2" customHeight="1">
      <c r="A343" s="23"/>
      <c r="B343" s="23"/>
      <c r="C343" s="8" t="s">
        <v>313</v>
      </c>
      <c r="D343" s="13"/>
      <c r="E343" s="8" t="s">
        <v>314</v>
      </c>
      <c r="F343" s="25"/>
      <c r="G343" s="23"/>
      <c r="H343" s="23"/>
      <c r="I343" s="23"/>
      <c r="J343" s="23"/>
      <c r="K343" s="23"/>
      <c r="L343" s="23"/>
      <c r="M343" s="23"/>
      <c r="N343" s="23"/>
    </row>
    <row r="344" spans="1:14" ht="22.2" customHeight="1">
      <c r="A344" s="6">
        <v>5</v>
      </c>
      <c r="B344" s="6" t="s">
        <v>13</v>
      </c>
      <c r="C344" s="8" t="s">
        <v>315</v>
      </c>
      <c r="D344" s="6" t="s">
        <v>0</v>
      </c>
      <c r="E344" s="8" t="s">
        <v>316</v>
      </c>
      <c r="F344" s="7"/>
      <c r="G344" s="6"/>
      <c r="H344" s="6"/>
      <c r="I344" s="6"/>
      <c r="J344" s="6"/>
      <c r="K344" s="6"/>
      <c r="L344" s="6"/>
      <c r="M344" s="6"/>
      <c r="N344" s="6"/>
    </row>
    <row r="345" spans="1:14" ht="22.2" customHeight="1">
      <c r="A345" s="19" t="s">
        <v>15</v>
      </c>
      <c r="B345" s="20"/>
      <c r="C345" s="20"/>
      <c r="D345" s="20"/>
      <c r="E345" s="21"/>
      <c r="F345" s="7" t="s">
        <v>16</v>
      </c>
      <c r="G345" s="6">
        <f t="shared" ref="G345:N345" si="22">SUM(G338:G344)</f>
        <v>179</v>
      </c>
      <c r="H345" s="6">
        <f t="shared" si="22"/>
        <v>144</v>
      </c>
      <c r="I345" s="6">
        <f t="shared" si="22"/>
        <v>6</v>
      </c>
      <c r="J345" s="6">
        <f t="shared" si="22"/>
        <v>3</v>
      </c>
      <c r="K345" s="6">
        <f t="shared" si="22"/>
        <v>3</v>
      </c>
      <c r="L345" s="6">
        <f t="shared" si="22"/>
        <v>1</v>
      </c>
      <c r="M345" s="6">
        <f t="shared" si="22"/>
        <v>105</v>
      </c>
      <c r="N345" s="6">
        <f t="shared" si="22"/>
        <v>7</v>
      </c>
    </row>
    <row r="348" spans="1:14" ht="22.2" customHeight="1">
      <c r="A348" s="4" t="s">
        <v>17</v>
      </c>
      <c r="C348" s="1" t="s">
        <v>486</v>
      </c>
      <c r="E348" s="17"/>
    </row>
    <row r="349" spans="1:14" ht="22.2" customHeight="1">
      <c r="A349" s="4" t="s">
        <v>2</v>
      </c>
    </row>
    <row r="350" spans="1:14" ht="22.2" customHeight="1">
      <c r="A350" s="36" t="s">
        <v>487</v>
      </c>
      <c r="B350" s="37"/>
      <c r="C350" s="24" t="s">
        <v>91</v>
      </c>
      <c r="D350" s="24" t="s">
        <v>0</v>
      </c>
      <c r="E350" s="24" t="s">
        <v>572</v>
      </c>
      <c r="F350" s="7" t="s">
        <v>3</v>
      </c>
      <c r="G350" s="26" t="s">
        <v>4</v>
      </c>
      <c r="H350" s="27"/>
      <c r="I350" s="26" t="s">
        <v>5</v>
      </c>
      <c r="J350" s="27"/>
      <c r="K350" s="26" t="s">
        <v>6</v>
      </c>
      <c r="L350" s="27"/>
      <c r="M350" s="30" t="s">
        <v>7</v>
      </c>
      <c r="N350" s="32" t="s">
        <v>8</v>
      </c>
    </row>
    <row r="351" spans="1:14" ht="22.2" customHeight="1">
      <c r="A351" s="34">
        <v>0.33333333333333331</v>
      </c>
      <c r="B351" s="35"/>
      <c r="C351" s="25"/>
      <c r="D351" s="25"/>
      <c r="E351" s="25"/>
      <c r="F351" s="7" t="str">
        <f>C350</f>
        <v>南郭國小</v>
      </c>
      <c r="G351" s="28"/>
      <c r="H351" s="29"/>
      <c r="I351" s="28"/>
      <c r="J351" s="29"/>
      <c r="K351" s="28"/>
      <c r="L351" s="29"/>
      <c r="M351" s="31"/>
      <c r="N351" s="33"/>
    </row>
    <row r="352" spans="1:14" ht="22.2" customHeight="1">
      <c r="A352" s="19" t="s">
        <v>9</v>
      </c>
      <c r="B352" s="21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95</v>
      </c>
      <c r="D353" s="6" t="s">
        <v>0</v>
      </c>
      <c r="E353" s="8" t="s">
        <v>573</v>
      </c>
      <c r="F353" s="7" t="s">
        <v>684</v>
      </c>
      <c r="G353" s="6">
        <v>17</v>
      </c>
      <c r="H353" s="6">
        <v>42</v>
      </c>
      <c r="I353" s="6">
        <v>0</v>
      </c>
      <c r="J353" s="6">
        <v>2</v>
      </c>
      <c r="K353" s="6">
        <v>0</v>
      </c>
      <c r="L353" s="6">
        <v>1</v>
      </c>
      <c r="M353" s="6">
        <v>22</v>
      </c>
      <c r="N353" s="6">
        <v>3</v>
      </c>
    </row>
    <row r="354" spans="1:14" ht="22.2" customHeight="1">
      <c r="A354" s="6">
        <v>2</v>
      </c>
      <c r="B354" s="6" t="s">
        <v>13</v>
      </c>
      <c r="C354" s="8" t="s">
        <v>93</v>
      </c>
      <c r="D354" s="6" t="s">
        <v>0</v>
      </c>
      <c r="E354" s="8" t="s">
        <v>574</v>
      </c>
      <c r="F354" s="7" t="s">
        <v>685</v>
      </c>
      <c r="G354" s="6">
        <v>42</v>
      </c>
      <c r="H354" s="6">
        <v>23</v>
      </c>
      <c r="I354" s="6">
        <v>2</v>
      </c>
      <c r="J354" s="6">
        <v>0</v>
      </c>
      <c r="K354" s="6">
        <v>1</v>
      </c>
      <c r="L354" s="6">
        <v>0</v>
      </c>
      <c r="M354" s="6">
        <v>22</v>
      </c>
      <c r="N354" s="6">
        <v>2</v>
      </c>
    </row>
    <row r="355" spans="1:14" ht="22.2" customHeight="1">
      <c r="A355" s="22">
        <v>3</v>
      </c>
      <c r="B355" s="22" t="s">
        <v>14</v>
      </c>
      <c r="C355" s="8" t="s">
        <v>101</v>
      </c>
      <c r="D355" s="15" t="s">
        <v>0</v>
      </c>
      <c r="E355" s="8" t="s">
        <v>575</v>
      </c>
      <c r="F355" s="24" t="s">
        <v>686</v>
      </c>
      <c r="G355" s="22">
        <v>61</v>
      </c>
      <c r="H355" s="22">
        <v>47</v>
      </c>
      <c r="I355" s="22">
        <v>2</v>
      </c>
      <c r="J355" s="22">
        <v>1</v>
      </c>
      <c r="K355" s="22">
        <v>1</v>
      </c>
      <c r="L355" s="22">
        <v>0</v>
      </c>
      <c r="M355" s="22">
        <v>37</v>
      </c>
      <c r="N355" s="22">
        <v>3</v>
      </c>
    </row>
    <row r="356" spans="1:14" ht="22.2" customHeight="1">
      <c r="A356" s="23"/>
      <c r="B356" s="23"/>
      <c r="C356" s="8" t="s">
        <v>103</v>
      </c>
      <c r="D356" s="16"/>
      <c r="E356" s="8" t="s">
        <v>576</v>
      </c>
      <c r="F356" s="25"/>
      <c r="G356" s="23"/>
      <c r="H356" s="23"/>
      <c r="I356" s="23"/>
      <c r="J356" s="23"/>
      <c r="K356" s="23"/>
      <c r="L356" s="23"/>
      <c r="M356" s="23"/>
      <c r="N356" s="23"/>
    </row>
    <row r="357" spans="1:14" ht="22.2" customHeight="1">
      <c r="A357" s="22">
        <v>4</v>
      </c>
      <c r="B357" s="22" t="s">
        <v>14</v>
      </c>
      <c r="C357" s="8" t="s">
        <v>97</v>
      </c>
      <c r="D357" s="15" t="s">
        <v>0</v>
      </c>
      <c r="E357" s="8" t="s">
        <v>577</v>
      </c>
      <c r="F357" s="24" t="s">
        <v>687</v>
      </c>
      <c r="G357" s="22">
        <v>61</v>
      </c>
      <c r="H357" s="22">
        <v>40</v>
      </c>
      <c r="I357" s="22">
        <v>2</v>
      </c>
      <c r="J357" s="22">
        <v>1</v>
      </c>
      <c r="K357" s="22">
        <v>1</v>
      </c>
      <c r="L357" s="22">
        <v>0</v>
      </c>
      <c r="M357" s="22">
        <v>34</v>
      </c>
      <c r="N357" s="22">
        <v>4</v>
      </c>
    </row>
    <row r="358" spans="1:14" ht="22.2" customHeight="1">
      <c r="A358" s="23"/>
      <c r="B358" s="23"/>
      <c r="C358" s="8" t="s">
        <v>105</v>
      </c>
      <c r="D358" s="16"/>
      <c r="E358" s="8" t="s">
        <v>578</v>
      </c>
      <c r="F358" s="25"/>
      <c r="G358" s="23"/>
      <c r="H358" s="23"/>
      <c r="I358" s="23"/>
      <c r="J358" s="23"/>
      <c r="K358" s="23"/>
      <c r="L358" s="23"/>
      <c r="M358" s="23"/>
      <c r="N358" s="23"/>
    </row>
    <row r="359" spans="1:14" ht="22.2" customHeight="1">
      <c r="A359" s="6">
        <v>5</v>
      </c>
      <c r="B359" s="6" t="s">
        <v>13</v>
      </c>
      <c r="C359" s="8" t="s">
        <v>99</v>
      </c>
      <c r="D359" s="6" t="s">
        <v>0</v>
      </c>
      <c r="E359" s="18" t="s">
        <v>72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19" t="s">
        <v>15</v>
      </c>
      <c r="B360" s="20"/>
      <c r="C360" s="20"/>
      <c r="D360" s="20"/>
      <c r="E360" s="21"/>
      <c r="F360" s="7" t="s">
        <v>16</v>
      </c>
      <c r="G360" s="6">
        <f t="shared" ref="G360:N360" si="23">SUM(G353:G359)</f>
        <v>181</v>
      </c>
      <c r="H360" s="6">
        <f t="shared" si="23"/>
        <v>152</v>
      </c>
      <c r="I360" s="6">
        <f t="shared" si="23"/>
        <v>6</v>
      </c>
      <c r="J360" s="6">
        <f t="shared" si="23"/>
        <v>4</v>
      </c>
      <c r="K360" s="6">
        <f t="shared" si="23"/>
        <v>3</v>
      </c>
      <c r="L360" s="6">
        <f t="shared" si="23"/>
        <v>1</v>
      </c>
      <c r="M360" s="6">
        <f t="shared" si="23"/>
        <v>115</v>
      </c>
      <c r="N360" s="6">
        <f t="shared" si="23"/>
        <v>12</v>
      </c>
    </row>
    <row r="362" spans="1:14" ht="22.2" customHeight="1">
      <c r="A362" s="17" t="s">
        <v>15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4" t="s">
        <v>1</v>
      </c>
      <c r="C363" s="1" t="s">
        <v>562</v>
      </c>
      <c r="D363" s="14"/>
      <c r="E363" s="17"/>
    </row>
    <row r="364" spans="1:14" ht="22.2" customHeight="1">
      <c r="A364" s="4" t="s">
        <v>2</v>
      </c>
    </row>
    <row r="365" spans="1:14" ht="22.2" customHeight="1">
      <c r="A365" s="36" t="s">
        <v>487</v>
      </c>
      <c r="B365" s="37"/>
      <c r="C365" s="24" t="s">
        <v>75</v>
      </c>
      <c r="D365" s="24" t="s">
        <v>0</v>
      </c>
      <c r="E365" s="24" t="s">
        <v>563</v>
      </c>
      <c r="F365" s="7" t="s">
        <v>3</v>
      </c>
      <c r="G365" s="26" t="s">
        <v>4</v>
      </c>
      <c r="H365" s="27"/>
      <c r="I365" s="26" t="s">
        <v>5</v>
      </c>
      <c r="J365" s="27"/>
      <c r="K365" s="26" t="s">
        <v>6</v>
      </c>
      <c r="L365" s="27"/>
      <c r="M365" s="30" t="s">
        <v>7</v>
      </c>
      <c r="N365" s="32" t="s">
        <v>8</v>
      </c>
    </row>
    <row r="366" spans="1:14" ht="22.2" customHeight="1">
      <c r="A366" s="34">
        <v>0.33333333333333331</v>
      </c>
      <c r="B366" s="35"/>
      <c r="C366" s="25"/>
      <c r="D366" s="25"/>
      <c r="E366" s="25"/>
      <c r="F366" s="7" t="str">
        <f>E365</f>
        <v>敦化國小</v>
      </c>
      <c r="G366" s="28"/>
      <c r="H366" s="29"/>
      <c r="I366" s="28"/>
      <c r="J366" s="29"/>
      <c r="K366" s="28"/>
      <c r="L366" s="29"/>
      <c r="M366" s="31"/>
      <c r="N366" s="33"/>
    </row>
    <row r="367" spans="1:14" ht="22.2" customHeight="1">
      <c r="A367" s="19" t="s">
        <v>9</v>
      </c>
      <c r="B367" s="21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77</v>
      </c>
      <c r="D368" s="6" t="s">
        <v>0</v>
      </c>
      <c r="E368" s="8" t="s">
        <v>564</v>
      </c>
      <c r="F368" s="7" t="s">
        <v>688</v>
      </c>
      <c r="G368" s="6">
        <v>26</v>
      </c>
      <c r="H368" s="6">
        <v>42</v>
      </c>
      <c r="I368" s="6">
        <v>0</v>
      </c>
      <c r="J368" s="6">
        <v>2</v>
      </c>
      <c r="K368" s="6">
        <v>0</v>
      </c>
      <c r="L368" s="6">
        <v>1</v>
      </c>
      <c r="M368" s="6">
        <v>20</v>
      </c>
      <c r="N368" s="6">
        <v>3</v>
      </c>
    </row>
    <row r="369" spans="1:14" ht="22.2" customHeight="1">
      <c r="A369" s="6">
        <v>2</v>
      </c>
      <c r="B369" s="6" t="s">
        <v>13</v>
      </c>
      <c r="C369" s="8" t="s">
        <v>83</v>
      </c>
      <c r="D369" s="6" t="s">
        <v>0</v>
      </c>
      <c r="E369" s="8" t="s">
        <v>565</v>
      </c>
      <c r="F369" s="7" t="s">
        <v>689</v>
      </c>
      <c r="G369" s="6">
        <v>30</v>
      </c>
      <c r="H369" s="6">
        <v>42</v>
      </c>
      <c r="I369" s="6">
        <v>0</v>
      </c>
      <c r="J369" s="6">
        <v>2</v>
      </c>
      <c r="K369" s="6">
        <v>0</v>
      </c>
      <c r="L369" s="6">
        <v>1</v>
      </c>
      <c r="M369" s="6">
        <v>25</v>
      </c>
      <c r="N369" s="6">
        <v>4</v>
      </c>
    </row>
    <row r="370" spans="1:14" ht="22.2" customHeight="1">
      <c r="A370" s="22">
        <v>3</v>
      </c>
      <c r="B370" s="22" t="s">
        <v>14</v>
      </c>
      <c r="C370" s="8" t="s">
        <v>79</v>
      </c>
      <c r="D370" s="15" t="s">
        <v>0</v>
      </c>
      <c r="E370" s="8" t="s">
        <v>566</v>
      </c>
      <c r="F370" s="24" t="s">
        <v>690</v>
      </c>
      <c r="G370" s="22">
        <v>51</v>
      </c>
      <c r="H370" s="22">
        <v>51</v>
      </c>
      <c r="I370" s="22">
        <v>1</v>
      </c>
      <c r="J370" s="22">
        <v>2</v>
      </c>
      <c r="K370" s="22">
        <v>0</v>
      </c>
      <c r="L370" s="22">
        <v>1</v>
      </c>
      <c r="M370" s="22">
        <v>49</v>
      </c>
      <c r="N370" s="22">
        <v>5</v>
      </c>
    </row>
    <row r="371" spans="1:14" ht="22.2" customHeight="1">
      <c r="A371" s="23"/>
      <c r="B371" s="23"/>
      <c r="C371" s="8" t="s">
        <v>81</v>
      </c>
      <c r="D371" s="13"/>
      <c r="E371" s="8" t="s">
        <v>567</v>
      </c>
      <c r="F371" s="25"/>
      <c r="G371" s="23"/>
      <c r="H371" s="23"/>
      <c r="I371" s="23"/>
      <c r="J371" s="23"/>
      <c r="K371" s="23"/>
      <c r="L371" s="23"/>
      <c r="M371" s="23"/>
      <c r="N371" s="23"/>
    </row>
    <row r="372" spans="1:14" ht="22.2" customHeight="1">
      <c r="A372" s="22">
        <v>4</v>
      </c>
      <c r="B372" s="22" t="s">
        <v>14</v>
      </c>
      <c r="C372" s="8" t="s">
        <v>568</v>
      </c>
      <c r="D372" s="15" t="s">
        <v>0</v>
      </c>
      <c r="E372" s="8" t="s">
        <v>569</v>
      </c>
      <c r="F372" s="24"/>
      <c r="G372" s="22"/>
      <c r="H372" s="22"/>
      <c r="I372" s="22"/>
      <c r="J372" s="22"/>
      <c r="K372" s="22"/>
      <c r="L372" s="22"/>
      <c r="M372" s="22"/>
      <c r="N372" s="22"/>
    </row>
    <row r="373" spans="1:14" ht="22.2" customHeight="1">
      <c r="A373" s="23"/>
      <c r="B373" s="23"/>
      <c r="C373" s="8" t="s">
        <v>89</v>
      </c>
      <c r="D373" s="13"/>
      <c r="E373" s="8" t="s">
        <v>570</v>
      </c>
      <c r="F373" s="25"/>
      <c r="G373" s="23"/>
      <c r="H373" s="23"/>
      <c r="I373" s="23"/>
      <c r="J373" s="23"/>
      <c r="K373" s="23"/>
      <c r="L373" s="23"/>
      <c r="M373" s="23"/>
      <c r="N373" s="23"/>
    </row>
    <row r="374" spans="1:14" ht="22.2" customHeight="1">
      <c r="A374" s="6">
        <v>5</v>
      </c>
      <c r="B374" s="6" t="s">
        <v>13</v>
      </c>
      <c r="C374" s="8" t="s">
        <v>85</v>
      </c>
      <c r="D374" s="6" t="s">
        <v>0</v>
      </c>
      <c r="E374" s="8" t="s">
        <v>571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19" t="s">
        <v>15</v>
      </c>
      <c r="B375" s="20"/>
      <c r="C375" s="20"/>
      <c r="D375" s="20"/>
      <c r="E375" s="21"/>
      <c r="F375" s="7" t="s">
        <v>16</v>
      </c>
      <c r="G375" s="6">
        <f t="shared" ref="G375:N375" si="24">SUM(G368:G374)</f>
        <v>107</v>
      </c>
      <c r="H375" s="6">
        <f t="shared" si="24"/>
        <v>135</v>
      </c>
      <c r="I375" s="6">
        <f t="shared" si="24"/>
        <v>1</v>
      </c>
      <c r="J375" s="6">
        <f t="shared" si="24"/>
        <v>6</v>
      </c>
      <c r="K375" s="6">
        <f t="shared" si="24"/>
        <v>0</v>
      </c>
      <c r="L375" s="6">
        <f t="shared" si="24"/>
        <v>3</v>
      </c>
      <c r="M375" s="6">
        <f t="shared" si="24"/>
        <v>94</v>
      </c>
      <c r="N375" s="6">
        <f t="shared" si="24"/>
        <v>12</v>
      </c>
    </row>
    <row r="378" spans="1:14" ht="22.2" customHeight="1">
      <c r="A378" s="4" t="s">
        <v>17</v>
      </c>
      <c r="C378" s="1" t="s">
        <v>553</v>
      </c>
      <c r="E378" s="17"/>
    </row>
    <row r="379" spans="1:14" ht="22.2" customHeight="1">
      <c r="A379" s="4" t="s">
        <v>2</v>
      </c>
    </row>
    <row r="380" spans="1:14" ht="22.2" customHeight="1">
      <c r="A380" s="36" t="s">
        <v>487</v>
      </c>
      <c r="B380" s="37"/>
      <c r="C380" s="24" t="s">
        <v>58</v>
      </c>
      <c r="D380" s="24" t="s">
        <v>0</v>
      </c>
      <c r="E380" s="24" t="s">
        <v>554</v>
      </c>
      <c r="F380" s="7" t="s">
        <v>3</v>
      </c>
      <c r="G380" s="26" t="s">
        <v>4</v>
      </c>
      <c r="H380" s="27"/>
      <c r="I380" s="26" t="s">
        <v>5</v>
      </c>
      <c r="J380" s="27"/>
      <c r="K380" s="26" t="s">
        <v>6</v>
      </c>
      <c r="L380" s="27"/>
      <c r="M380" s="30" t="s">
        <v>7</v>
      </c>
      <c r="N380" s="32" t="s">
        <v>8</v>
      </c>
    </row>
    <row r="381" spans="1:14" ht="22.2" customHeight="1">
      <c r="A381" s="34">
        <v>0.33333333333333331</v>
      </c>
      <c r="B381" s="35"/>
      <c r="C381" s="25"/>
      <c r="D381" s="25"/>
      <c r="E381" s="25"/>
      <c r="F381" s="7" t="str">
        <f>C380</f>
        <v>台南市崑山國小</v>
      </c>
      <c r="G381" s="28"/>
      <c r="H381" s="29"/>
      <c r="I381" s="28"/>
      <c r="J381" s="29"/>
      <c r="K381" s="28"/>
      <c r="L381" s="29"/>
      <c r="M381" s="31"/>
      <c r="N381" s="33"/>
    </row>
    <row r="382" spans="1:14" ht="22.2" customHeight="1">
      <c r="A382" s="19" t="s">
        <v>9</v>
      </c>
      <c r="B382" s="21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62</v>
      </c>
      <c r="D383" s="6" t="s">
        <v>0</v>
      </c>
      <c r="E383" s="8" t="s">
        <v>555</v>
      </c>
      <c r="F383" s="7" t="s">
        <v>691</v>
      </c>
      <c r="G383" s="6">
        <v>59</v>
      </c>
      <c r="H383" s="6">
        <v>54</v>
      </c>
      <c r="I383" s="6">
        <v>2</v>
      </c>
      <c r="J383" s="6">
        <v>1</v>
      </c>
      <c r="K383" s="6">
        <v>1</v>
      </c>
      <c r="L383" s="6">
        <v>0</v>
      </c>
      <c r="M383" s="6">
        <v>34</v>
      </c>
      <c r="N383" s="6">
        <v>3</v>
      </c>
    </row>
    <row r="384" spans="1:14" ht="22.2" customHeight="1">
      <c r="A384" s="6">
        <v>2</v>
      </c>
      <c r="B384" s="6" t="s">
        <v>13</v>
      </c>
      <c r="C384" s="8" t="s">
        <v>60</v>
      </c>
      <c r="D384" s="6" t="s">
        <v>0</v>
      </c>
      <c r="E384" s="8" t="s">
        <v>556</v>
      </c>
      <c r="F384" s="7" t="s">
        <v>692</v>
      </c>
      <c r="G384" s="6">
        <v>42</v>
      </c>
      <c r="H384" s="6">
        <v>21</v>
      </c>
      <c r="I384" s="6">
        <v>2</v>
      </c>
      <c r="J384" s="6">
        <v>0</v>
      </c>
      <c r="K384" s="6">
        <v>1</v>
      </c>
      <c r="L384" s="6">
        <v>0</v>
      </c>
      <c r="M384" s="6">
        <v>19</v>
      </c>
      <c r="N384" s="6">
        <v>1</v>
      </c>
    </row>
    <row r="385" spans="1:14" ht="22.2" customHeight="1">
      <c r="A385" s="22">
        <v>3</v>
      </c>
      <c r="B385" s="22" t="s">
        <v>14</v>
      </c>
      <c r="C385" s="8" t="s">
        <v>64</v>
      </c>
      <c r="D385" s="15" t="s">
        <v>0</v>
      </c>
      <c r="E385" s="8" t="s">
        <v>557</v>
      </c>
      <c r="F385" s="24" t="s">
        <v>693</v>
      </c>
      <c r="G385" s="22">
        <v>38</v>
      </c>
      <c r="H385" s="22">
        <v>43</v>
      </c>
      <c r="I385" s="22">
        <v>0</v>
      </c>
      <c r="J385" s="22">
        <v>2</v>
      </c>
      <c r="K385" s="22">
        <v>0</v>
      </c>
      <c r="L385" s="22">
        <v>1</v>
      </c>
      <c r="M385" s="22">
        <v>28</v>
      </c>
      <c r="N385" s="22">
        <v>1</v>
      </c>
    </row>
    <row r="386" spans="1:14" ht="22.2" customHeight="1">
      <c r="A386" s="23"/>
      <c r="B386" s="23"/>
      <c r="C386" s="8" t="s">
        <v>66</v>
      </c>
      <c r="D386" s="16"/>
      <c r="E386" s="8" t="s">
        <v>558</v>
      </c>
      <c r="F386" s="25"/>
      <c r="G386" s="23"/>
      <c r="H386" s="23"/>
      <c r="I386" s="23"/>
      <c r="J386" s="23"/>
      <c r="K386" s="23"/>
      <c r="L386" s="23"/>
      <c r="M386" s="23"/>
      <c r="N386" s="23"/>
    </row>
    <row r="387" spans="1:14" ht="22.2" customHeight="1">
      <c r="A387" s="22">
        <v>4</v>
      </c>
      <c r="B387" s="22" t="s">
        <v>14</v>
      </c>
      <c r="C387" s="8" t="s">
        <v>70</v>
      </c>
      <c r="D387" s="15" t="s">
        <v>0</v>
      </c>
      <c r="E387" s="8" t="s">
        <v>559</v>
      </c>
      <c r="F387" s="24" t="s">
        <v>694</v>
      </c>
      <c r="G387" s="22">
        <v>42</v>
      </c>
      <c r="H387" s="22">
        <v>7</v>
      </c>
      <c r="I387" s="22">
        <v>2</v>
      </c>
      <c r="J387" s="22">
        <v>0</v>
      </c>
      <c r="K387" s="22">
        <v>1</v>
      </c>
      <c r="L387" s="22">
        <v>0</v>
      </c>
      <c r="M387" s="22">
        <v>17</v>
      </c>
      <c r="N387" s="22">
        <v>1</v>
      </c>
    </row>
    <row r="388" spans="1:14" ht="22.2" customHeight="1">
      <c r="A388" s="23"/>
      <c r="B388" s="23"/>
      <c r="C388" s="8" t="s">
        <v>68</v>
      </c>
      <c r="D388" s="16"/>
      <c r="E388" s="8" t="s">
        <v>560</v>
      </c>
      <c r="F388" s="25"/>
      <c r="G388" s="23"/>
      <c r="H388" s="23"/>
      <c r="I388" s="23"/>
      <c r="J388" s="23"/>
      <c r="K388" s="23"/>
      <c r="L388" s="23"/>
      <c r="M388" s="23"/>
      <c r="N388" s="23"/>
    </row>
    <row r="389" spans="1:14" ht="22.2" customHeight="1">
      <c r="A389" s="6">
        <v>5</v>
      </c>
      <c r="B389" s="6" t="s">
        <v>13</v>
      </c>
      <c r="C389" s="18" t="s">
        <v>72</v>
      </c>
      <c r="D389" s="6" t="s">
        <v>0</v>
      </c>
      <c r="E389" s="8" t="s">
        <v>561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19" t="s">
        <v>15</v>
      </c>
      <c r="B390" s="20"/>
      <c r="C390" s="20"/>
      <c r="D390" s="20"/>
      <c r="E390" s="21"/>
      <c r="F390" s="7" t="s">
        <v>16</v>
      </c>
      <c r="G390" s="6">
        <f t="shared" ref="G390:N390" si="25">SUM(G383:G389)</f>
        <v>181</v>
      </c>
      <c r="H390" s="6">
        <f t="shared" si="25"/>
        <v>125</v>
      </c>
      <c r="I390" s="6">
        <f t="shared" si="25"/>
        <v>6</v>
      </c>
      <c r="J390" s="6">
        <f t="shared" si="25"/>
        <v>3</v>
      </c>
      <c r="K390" s="6">
        <f t="shared" si="25"/>
        <v>3</v>
      </c>
      <c r="L390" s="6">
        <f t="shared" si="25"/>
        <v>1</v>
      </c>
      <c r="M390" s="6">
        <f t="shared" si="25"/>
        <v>98</v>
      </c>
      <c r="N390" s="6">
        <f t="shared" si="25"/>
        <v>6</v>
      </c>
    </row>
    <row r="392" spans="1:14" ht="22.2" customHeight="1">
      <c r="A392" s="17" t="s">
        <v>15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4" t="s">
        <v>1</v>
      </c>
      <c r="C393" s="1" t="s">
        <v>543</v>
      </c>
      <c r="D393" s="14"/>
      <c r="E393" s="17"/>
    </row>
    <row r="394" spans="1:14" ht="22.2" customHeight="1">
      <c r="A394" s="4" t="s">
        <v>2</v>
      </c>
    </row>
    <row r="395" spans="1:14" ht="22.2" customHeight="1">
      <c r="A395" s="36" t="s">
        <v>487</v>
      </c>
      <c r="B395" s="37"/>
      <c r="C395" s="24" t="s">
        <v>41</v>
      </c>
      <c r="D395" s="24" t="s">
        <v>0</v>
      </c>
      <c r="E395" s="24" t="s">
        <v>544</v>
      </c>
      <c r="F395" s="7" t="s">
        <v>3</v>
      </c>
      <c r="G395" s="26" t="s">
        <v>4</v>
      </c>
      <c r="H395" s="27"/>
      <c r="I395" s="26" t="s">
        <v>5</v>
      </c>
      <c r="J395" s="27"/>
      <c r="K395" s="26" t="s">
        <v>6</v>
      </c>
      <c r="L395" s="27"/>
      <c r="M395" s="30" t="s">
        <v>7</v>
      </c>
      <c r="N395" s="32" t="s">
        <v>8</v>
      </c>
    </row>
    <row r="396" spans="1:14" ht="22.2" customHeight="1">
      <c r="A396" s="34">
        <v>0.33333333333333331</v>
      </c>
      <c r="B396" s="35"/>
      <c r="C396" s="25"/>
      <c r="D396" s="25"/>
      <c r="E396" s="25"/>
      <c r="F396" s="7" t="str">
        <f>C395</f>
        <v>台中市南屯國小</v>
      </c>
      <c r="G396" s="28"/>
      <c r="H396" s="29"/>
      <c r="I396" s="28"/>
      <c r="J396" s="29"/>
      <c r="K396" s="28"/>
      <c r="L396" s="29"/>
      <c r="M396" s="31"/>
      <c r="N396" s="33"/>
    </row>
    <row r="397" spans="1:14" ht="22.2" customHeight="1">
      <c r="A397" s="19" t="s">
        <v>9</v>
      </c>
      <c r="B397" s="21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55</v>
      </c>
      <c r="D398" s="6" t="s">
        <v>0</v>
      </c>
      <c r="E398" s="8" t="s">
        <v>545</v>
      </c>
      <c r="F398" s="7" t="s">
        <v>695</v>
      </c>
      <c r="G398" s="6">
        <v>42</v>
      </c>
      <c r="H398" s="6">
        <v>26</v>
      </c>
      <c r="I398" s="6">
        <v>2</v>
      </c>
      <c r="J398" s="6">
        <v>0</v>
      </c>
      <c r="K398" s="6">
        <v>1</v>
      </c>
      <c r="L398" s="6">
        <v>0</v>
      </c>
      <c r="M398" s="6">
        <v>22</v>
      </c>
      <c r="N398" s="6">
        <v>3</v>
      </c>
    </row>
    <row r="399" spans="1:14" ht="22.2" customHeight="1">
      <c r="A399" s="6">
        <v>2</v>
      </c>
      <c r="B399" s="6" t="s">
        <v>13</v>
      </c>
      <c r="C399" s="8" t="s">
        <v>53</v>
      </c>
      <c r="D399" s="6" t="s">
        <v>0</v>
      </c>
      <c r="E399" s="8" t="s">
        <v>546</v>
      </c>
      <c r="F399" s="7" t="s">
        <v>696</v>
      </c>
      <c r="G399" s="6">
        <v>42</v>
      </c>
      <c r="H399" s="6">
        <v>22</v>
      </c>
      <c r="I399" s="6">
        <v>2</v>
      </c>
      <c r="J399" s="6">
        <v>0</v>
      </c>
      <c r="K399" s="6">
        <v>1</v>
      </c>
      <c r="L399" s="6">
        <v>0</v>
      </c>
      <c r="M399" s="6">
        <v>20</v>
      </c>
      <c r="N399" s="6">
        <v>3</v>
      </c>
    </row>
    <row r="400" spans="1:14" ht="22.2" customHeight="1">
      <c r="A400" s="22">
        <v>3</v>
      </c>
      <c r="B400" s="22" t="s">
        <v>14</v>
      </c>
      <c r="C400" s="8" t="s">
        <v>547</v>
      </c>
      <c r="D400" s="15" t="s">
        <v>0</v>
      </c>
      <c r="E400" s="8" t="s">
        <v>548</v>
      </c>
      <c r="F400" s="24" t="s">
        <v>697</v>
      </c>
      <c r="G400" s="22">
        <v>42</v>
      </c>
      <c r="H400" s="22">
        <v>23</v>
      </c>
      <c r="I400" s="22">
        <v>2</v>
      </c>
      <c r="J400" s="22">
        <v>0</v>
      </c>
      <c r="K400" s="22">
        <v>1</v>
      </c>
      <c r="L400" s="22">
        <v>0</v>
      </c>
      <c r="M400" s="22">
        <v>23</v>
      </c>
      <c r="N400" s="22">
        <v>2</v>
      </c>
    </row>
    <row r="401" spans="1:14" ht="22.2" customHeight="1">
      <c r="A401" s="23"/>
      <c r="B401" s="23"/>
      <c r="C401" s="8" t="s">
        <v>51</v>
      </c>
      <c r="D401" s="13"/>
      <c r="E401" s="8" t="s">
        <v>549</v>
      </c>
      <c r="F401" s="25"/>
      <c r="G401" s="23"/>
      <c r="H401" s="23"/>
      <c r="I401" s="23"/>
      <c r="J401" s="23"/>
      <c r="K401" s="23"/>
      <c r="L401" s="23"/>
      <c r="M401" s="23"/>
      <c r="N401" s="23"/>
    </row>
    <row r="402" spans="1:14" ht="22.2" customHeight="1">
      <c r="A402" s="22">
        <v>4</v>
      </c>
      <c r="B402" s="22" t="s">
        <v>14</v>
      </c>
      <c r="C402" s="8" t="s">
        <v>47</v>
      </c>
      <c r="D402" s="15" t="s">
        <v>0</v>
      </c>
      <c r="E402" s="8" t="s">
        <v>550</v>
      </c>
      <c r="F402" s="24"/>
      <c r="G402" s="22"/>
      <c r="H402" s="22"/>
      <c r="I402" s="22"/>
      <c r="J402" s="22"/>
      <c r="K402" s="22"/>
      <c r="L402" s="22"/>
      <c r="M402" s="22"/>
      <c r="N402" s="22"/>
    </row>
    <row r="403" spans="1:14" ht="22.2" customHeight="1">
      <c r="A403" s="23"/>
      <c r="B403" s="23"/>
      <c r="C403" s="8" t="s">
        <v>49</v>
      </c>
      <c r="D403" s="13"/>
      <c r="E403" s="8" t="s">
        <v>551</v>
      </c>
      <c r="F403" s="25"/>
      <c r="G403" s="23"/>
      <c r="H403" s="23"/>
      <c r="I403" s="23"/>
      <c r="J403" s="23"/>
      <c r="K403" s="23"/>
      <c r="L403" s="23"/>
      <c r="M403" s="23"/>
      <c r="N403" s="23"/>
    </row>
    <row r="404" spans="1:14" ht="22.2" customHeight="1">
      <c r="A404" s="6">
        <v>5</v>
      </c>
      <c r="B404" s="6" t="s">
        <v>13</v>
      </c>
      <c r="C404" s="8" t="s">
        <v>43</v>
      </c>
      <c r="D404" s="6" t="s">
        <v>0</v>
      </c>
      <c r="E404" s="8" t="s">
        <v>552</v>
      </c>
      <c r="F404" s="7"/>
      <c r="G404" s="6"/>
      <c r="H404" s="6"/>
      <c r="I404" s="6"/>
      <c r="J404" s="6"/>
      <c r="K404" s="6"/>
      <c r="L404" s="6"/>
      <c r="M404" s="6"/>
      <c r="N404" s="6"/>
    </row>
    <row r="405" spans="1:14" ht="22.2" customHeight="1">
      <c r="A405" s="19" t="s">
        <v>15</v>
      </c>
      <c r="B405" s="20"/>
      <c r="C405" s="20"/>
      <c r="D405" s="20"/>
      <c r="E405" s="21"/>
      <c r="F405" s="7" t="s">
        <v>16</v>
      </c>
      <c r="G405" s="6">
        <f t="shared" ref="G405:N405" si="26">SUM(G398:G404)</f>
        <v>126</v>
      </c>
      <c r="H405" s="6">
        <f t="shared" si="26"/>
        <v>71</v>
      </c>
      <c r="I405" s="6">
        <f t="shared" si="26"/>
        <v>6</v>
      </c>
      <c r="J405" s="6">
        <f t="shared" si="26"/>
        <v>0</v>
      </c>
      <c r="K405" s="6">
        <f t="shared" si="26"/>
        <v>3</v>
      </c>
      <c r="L405" s="6">
        <f t="shared" si="26"/>
        <v>0</v>
      </c>
      <c r="M405" s="6">
        <f t="shared" si="26"/>
        <v>65</v>
      </c>
      <c r="N405" s="6">
        <f t="shared" si="26"/>
        <v>8</v>
      </c>
    </row>
    <row r="408" spans="1:14" ht="22.2" customHeight="1">
      <c r="A408" s="4" t="s">
        <v>17</v>
      </c>
      <c r="C408" s="1" t="s">
        <v>534</v>
      </c>
      <c r="E408" s="17"/>
    </row>
    <row r="409" spans="1:14" ht="22.2" customHeight="1">
      <c r="A409" s="4" t="s">
        <v>2</v>
      </c>
    </row>
    <row r="410" spans="1:14" ht="22.2" customHeight="1">
      <c r="A410" s="36" t="s">
        <v>487</v>
      </c>
      <c r="B410" s="37"/>
      <c r="C410" s="24" t="s">
        <v>24</v>
      </c>
      <c r="D410" s="24" t="s">
        <v>0</v>
      </c>
      <c r="E410" s="24" t="s">
        <v>535</v>
      </c>
      <c r="F410" s="7" t="s">
        <v>3</v>
      </c>
      <c r="G410" s="26" t="s">
        <v>4</v>
      </c>
      <c r="H410" s="27"/>
      <c r="I410" s="26" t="s">
        <v>5</v>
      </c>
      <c r="J410" s="27"/>
      <c r="K410" s="26" t="s">
        <v>6</v>
      </c>
      <c r="L410" s="27"/>
      <c r="M410" s="30" t="s">
        <v>7</v>
      </c>
      <c r="N410" s="32" t="s">
        <v>8</v>
      </c>
    </row>
    <row r="411" spans="1:14" ht="22.2" customHeight="1">
      <c r="A411" s="34">
        <v>0.33333333333333331</v>
      </c>
      <c r="B411" s="35"/>
      <c r="C411" s="25"/>
      <c r="D411" s="25"/>
      <c r="E411" s="25"/>
      <c r="F411" s="7" t="str">
        <f>E410</f>
        <v>竹縣松林國小</v>
      </c>
      <c r="G411" s="28"/>
      <c r="H411" s="29"/>
      <c r="I411" s="28"/>
      <c r="J411" s="29"/>
      <c r="K411" s="28"/>
      <c r="L411" s="29"/>
      <c r="M411" s="31"/>
      <c r="N411" s="33"/>
    </row>
    <row r="412" spans="1:14" ht="22.2" customHeight="1">
      <c r="A412" s="19" t="s">
        <v>9</v>
      </c>
      <c r="B412" s="21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38</v>
      </c>
      <c r="D413" s="6" t="s">
        <v>0</v>
      </c>
      <c r="E413" s="8" t="s">
        <v>536</v>
      </c>
      <c r="F413" s="7" t="s">
        <v>698</v>
      </c>
      <c r="G413" s="6">
        <v>16</v>
      </c>
      <c r="H413" s="6">
        <v>42</v>
      </c>
      <c r="I413" s="6">
        <v>0</v>
      </c>
      <c r="J413" s="6">
        <v>2</v>
      </c>
      <c r="K413" s="6">
        <v>0</v>
      </c>
      <c r="L413" s="6">
        <v>1</v>
      </c>
      <c r="M413" s="6">
        <v>15</v>
      </c>
      <c r="N413" s="6">
        <v>2</v>
      </c>
    </row>
    <row r="414" spans="1:14" ht="22.2" customHeight="1">
      <c r="A414" s="6">
        <v>2</v>
      </c>
      <c r="B414" s="6" t="s">
        <v>13</v>
      </c>
      <c r="C414" s="8" t="s">
        <v>26</v>
      </c>
      <c r="D414" s="6" t="s">
        <v>0</v>
      </c>
      <c r="E414" s="8" t="s">
        <v>537</v>
      </c>
      <c r="F414" s="7" t="s">
        <v>699</v>
      </c>
      <c r="G414" s="6">
        <v>19</v>
      </c>
      <c r="H414" s="6">
        <v>42</v>
      </c>
      <c r="I414" s="6">
        <v>0</v>
      </c>
      <c r="J414" s="6">
        <v>2</v>
      </c>
      <c r="K414" s="6">
        <v>0</v>
      </c>
      <c r="L414" s="6">
        <v>1</v>
      </c>
      <c r="M414" s="6">
        <v>19</v>
      </c>
      <c r="N414" s="6">
        <v>1</v>
      </c>
    </row>
    <row r="415" spans="1:14" ht="22.2" customHeight="1">
      <c r="A415" s="22">
        <v>3</v>
      </c>
      <c r="B415" s="22" t="s">
        <v>14</v>
      </c>
      <c r="C415" s="8" t="s">
        <v>30</v>
      </c>
      <c r="D415" s="15" t="s">
        <v>0</v>
      </c>
      <c r="E415" s="8" t="s">
        <v>538</v>
      </c>
      <c r="F415" s="24" t="s">
        <v>700</v>
      </c>
      <c r="G415" s="22">
        <v>44</v>
      </c>
      <c r="H415" s="22">
        <v>58</v>
      </c>
      <c r="I415" s="22">
        <v>1</v>
      </c>
      <c r="J415" s="22">
        <v>2</v>
      </c>
      <c r="K415" s="22">
        <v>0</v>
      </c>
      <c r="L415" s="22">
        <v>1</v>
      </c>
      <c r="M415" s="22">
        <v>31</v>
      </c>
      <c r="N415" s="22">
        <v>4</v>
      </c>
    </row>
    <row r="416" spans="1:14" ht="22.2" customHeight="1">
      <c r="A416" s="23"/>
      <c r="B416" s="23"/>
      <c r="C416" s="8" t="s">
        <v>32</v>
      </c>
      <c r="D416" s="16"/>
      <c r="E416" s="8" t="s">
        <v>539</v>
      </c>
      <c r="F416" s="25"/>
      <c r="G416" s="23"/>
      <c r="H416" s="23"/>
      <c r="I416" s="23"/>
      <c r="J416" s="23"/>
      <c r="K416" s="23"/>
      <c r="L416" s="23"/>
      <c r="M416" s="23"/>
      <c r="N416" s="23"/>
    </row>
    <row r="417" spans="1:14" ht="22.2" customHeight="1">
      <c r="A417" s="22">
        <v>4</v>
      </c>
      <c r="B417" s="22" t="s">
        <v>14</v>
      </c>
      <c r="C417" s="8" t="s">
        <v>36</v>
      </c>
      <c r="D417" s="15" t="s">
        <v>0</v>
      </c>
      <c r="E417" s="8" t="s">
        <v>540</v>
      </c>
      <c r="F417" s="24"/>
      <c r="G417" s="22"/>
      <c r="H417" s="22"/>
      <c r="I417" s="22"/>
      <c r="J417" s="22"/>
      <c r="K417" s="22"/>
      <c r="L417" s="22"/>
      <c r="M417" s="22"/>
      <c r="N417" s="22"/>
    </row>
    <row r="418" spans="1:14" ht="22.2" customHeight="1">
      <c r="A418" s="23"/>
      <c r="B418" s="23"/>
      <c r="C418" s="8" t="s">
        <v>34</v>
      </c>
      <c r="D418" s="16"/>
      <c r="E418" s="8" t="s">
        <v>541</v>
      </c>
      <c r="F418" s="25"/>
      <c r="G418" s="23"/>
      <c r="H418" s="23"/>
      <c r="I418" s="23"/>
      <c r="J418" s="23"/>
      <c r="K418" s="23"/>
      <c r="L418" s="23"/>
      <c r="M418" s="23"/>
      <c r="N418" s="23"/>
    </row>
    <row r="419" spans="1:14" ht="22.2" customHeight="1">
      <c r="A419" s="6">
        <v>5</v>
      </c>
      <c r="B419" s="6" t="s">
        <v>13</v>
      </c>
      <c r="C419" s="8" t="s">
        <v>28</v>
      </c>
      <c r="D419" s="6" t="s">
        <v>0</v>
      </c>
      <c r="E419" s="8" t="s">
        <v>542</v>
      </c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19" t="s">
        <v>15</v>
      </c>
      <c r="B420" s="20"/>
      <c r="C420" s="20"/>
      <c r="D420" s="20"/>
      <c r="E420" s="21"/>
      <c r="F420" s="7" t="s">
        <v>16</v>
      </c>
      <c r="G420" s="6">
        <f t="shared" ref="G420:N420" si="27">SUM(G413:G419)</f>
        <v>79</v>
      </c>
      <c r="H420" s="6">
        <f t="shared" si="27"/>
        <v>142</v>
      </c>
      <c r="I420" s="6">
        <f t="shared" si="27"/>
        <v>1</v>
      </c>
      <c r="J420" s="6">
        <f t="shared" si="27"/>
        <v>6</v>
      </c>
      <c r="K420" s="6">
        <f t="shared" si="27"/>
        <v>0</v>
      </c>
      <c r="L420" s="6">
        <f t="shared" si="27"/>
        <v>3</v>
      </c>
      <c r="M420" s="6">
        <f t="shared" si="27"/>
        <v>65</v>
      </c>
      <c r="N420" s="6">
        <f t="shared" si="27"/>
        <v>7</v>
      </c>
    </row>
    <row r="422" spans="1:14" ht="22.2" customHeight="1">
      <c r="A422" s="17" t="s">
        <v>15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4" t="s">
        <v>1</v>
      </c>
      <c r="C423" s="1" t="s">
        <v>525</v>
      </c>
      <c r="D423" s="14"/>
      <c r="E423" s="17"/>
    </row>
    <row r="424" spans="1:14" ht="22.2" customHeight="1">
      <c r="A424" s="4" t="s">
        <v>2</v>
      </c>
    </row>
    <row r="425" spans="1:14" ht="22.2" customHeight="1">
      <c r="A425" s="36" t="s">
        <v>487</v>
      </c>
      <c r="B425" s="37"/>
      <c r="C425" s="24" t="s">
        <v>256</v>
      </c>
      <c r="D425" s="24" t="s">
        <v>0</v>
      </c>
      <c r="E425" s="24" t="s">
        <v>526</v>
      </c>
      <c r="F425" s="7" t="s">
        <v>3</v>
      </c>
      <c r="G425" s="26" t="s">
        <v>4</v>
      </c>
      <c r="H425" s="27"/>
      <c r="I425" s="26" t="s">
        <v>5</v>
      </c>
      <c r="J425" s="27"/>
      <c r="K425" s="26" t="s">
        <v>6</v>
      </c>
      <c r="L425" s="27"/>
      <c r="M425" s="30" t="s">
        <v>7</v>
      </c>
      <c r="N425" s="32" t="s">
        <v>8</v>
      </c>
    </row>
    <row r="426" spans="1:14" ht="22.2" customHeight="1">
      <c r="A426" s="34">
        <v>0.33333333333333331</v>
      </c>
      <c r="B426" s="35"/>
      <c r="C426" s="25"/>
      <c r="D426" s="25"/>
      <c r="E426" s="25"/>
      <c r="F426" s="7" t="str">
        <f>C425</f>
        <v>亞柏高市莊敬國小</v>
      </c>
      <c r="G426" s="28"/>
      <c r="H426" s="29"/>
      <c r="I426" s="28"/>
      <c r="J426" s="29"/>
      <c r="K426" s="28"/>
      <c r="L426" s="29"/>
      <c r="M426" s="31"/>
      <c r="N426" s="33"/>
    </row>
    <row r="427" spans="1:14" ht="22.2" customHeight="1">
      <c r="A427" s="19" t="s">
        <v>9</v>
      </c>
      <c r="B427" s="21"/>
      <c r="C427" s="12"/>
      <c r="D427" s="6"/>
      <c r="E427" s="12"/>
      <c r="F427" s="7"/>
      <c r="G427" s="6" t="s">
        <v>10</v>
      </c>
      <c r="H427" s="6" t="s">
        <v>11</v>
      </c>
      <c r="I427" s="6" t="s">
        <v>10</v>
      </c>
      <c r="J427" s="6" t="s">
        <v>11</v>
      </c>
      <c r="K427" s="6" t="s">
        <v>10</v>
      </c>
      <c r="L427" s="6" t="s">
        <v>11</v>
      </c>
      <c r="M427" s="6" t="s">
        <v>12</v>
      </c>
      <c r="N427" s="6"/>
    </row>
    <row r="428" spans="1:14" ht="22.2" customHeight="1">
      <c r="A428" s="6">
        <v>1</v>
      </c>
      <c r="B428" s="6" t="s">
        <v>13</v>
      </c>
      <c r="C428" s="8" t="s">
        <v>258</v>
      </c>
      <c r="D428" s="6" t="s">
        <v>0</v>
      </c>
      <c r="E428" s="8" t="s">
        <v>527</v>
      </c>
      <c r="F428" s="7" t="s">
        <v>701</v>
      </c>
      <c r="G428" s="6">
        <v>42</v>
      </c>
      <c r="H428" s="6">
        <v>7</v>
      </c>
      <c r="I428" s="6">
        <v>2</v>
      </c>
      <c r="J428" s="6">
        <v>0</v>
      </c>
      <c r="K428" s="6">
        <v>1</v>
      </c>
      <c r="L428" s="6">
        <v>0</v>
      </c>
      <c r="M428" s="6">
        <v>16</v>
      </c>
      <c r="N428" s="6">
        <v>2</v>
      </c>
    </row>
    <row r="429" spans="1:14" ht="22.2" customHeight="1">
      <c r="A429" s="6">
        <v>2</v>
      </c>
      <c r="B429" s="6" t="s">
        <v>13</v>
      </c>
      <c r="C429" s="8" t="s">
        <v>260</v>
      </c>
      <c r="D429" s="6" t="s">
        <v>0</v>
      </c>
      <c r="E429" s="8" t="s">
        <v>528</v>
      </c>
      <c r="F429" s="7" t="s">
        <v>702</v>
      </c>
      <c r="G429" s="6">
        <v>42</v>
      </c>
      <c r="H429" s="6">
        <v>20</v>
      </c>
      <c r="I429" s="6">
        <v>2</v>
      </c>
      <c r="J429" s="6">
        <v>0</v>
      </c>
      <c r="K429" s="6">
        <v>1</v>
      </c>
      <c r="L429" s="6">
        <v>0</v>
      </c>
      <c r="M429" s="6">
        <v>18</v>
      </c>
      <c r="N429" s="6">
        <v>1</v>
      </c>
    </row>
    <row r="430" spans="1:14" ht="22.2" customHeight="1">
      <c r="A430" s="22">
        <v>3</v>
      </c>
      <c r="B430" s="22" t="s">
        <v>14</v>
      </c>
      <c r="C430" s="8" t="s">
        <v>266</v>
      </c>
      <c r="D430" s="15" t="s">
        <v>0</v>
      </c>
      <c r="E430" s="8" t="s">
        <v>529</v>
      </c>
      <c r="F430" s="24" t="s">
        <v>703</v>
      </c>
      <c r="G430" s="22">
        <v>42</v>
      </c>
      <c r="H430" s="22">
        <v>24</v>
      </c>
      <c r="I430" s="22">
        <v>2</v>
      </c>
      <c r="J430" s="22">
        <v>0</v>
      </c>
      <c r="K430" s="22">
        <v>1</v>
      </c>
      <c r="L430" s="22">
        <v>0</v>
      </c>
      <c r="M430" s="22">
        <v>22</v>
      </c>
      <c r="N430" s="22">
        <v>5</v>
      </c>
    </row>
    <row r="431" spans="1:14" ht="22.2" customHeight="1">
      <c r="A431" s="23"/>
      <c r="B431" s="23"/>
      <c r="C431" s="8" t="s">
        <v>268</v>
      </c>
      <c r="D431" s="13"/>
      <c r="E431" s="8" t="s">
        <v>530</v>
      </c>
      <c r="F431" s="25"/>
      <c r="G431" s="23"/>
      <c r="H431" s="23"/>
      <c r="I431" s="23"/>
      <c r="J431" s="23"/>
      <c r="K431" s="23"/>
      <c r="L431" s="23"/>
      <c r="M431" s="23"/>
      <c r="N431" s="23"/>
    </row>
    <row r="432" spans="1:14" ht="22.2" customHeight="1">
      <c r="A432" s="22">
        <v>4</v>
      </c>
      <c r="B432" s="22" t="s">
        <v>14</v>
      </c>
      <c r="C432" s="8" t="s">
        <v>262</v>
      </c>
      <c r="D432" s="15" t="s">
        <v>0</v>
      </c>
      <c r="E432" s="8" t="s">
        <v>531</v>
      </c>
      <c r="F432" s="24"/>
      <c r="G432" s="22"/>
      <c r="H432" s="22"/>
      <c r="I432" s="22"/>
      <c r="J432" s="22"/>
      <c r="K432" s="22"/>
      <c r="L432" s="22"/>
      <c r="M432" s="22"/>
      <c r="N432" s="22"/>
    </row>
    <row r="433" spans="1:14" ht="22.2" customHeight="1">
      <c r="A433" s="23"/>
      <c r="B433" s="23"/>
      <c r="C433" s="8" t="s">
        <v>264</v>
      </c>
      <c r="D433" s="13"/>
      <c r="E433" s="8" t="s">
        <v>532</v>
      </c>
      <c r="F433" s="25"/>
      <c r="G433" s="23"/>
      <c r="H433" s="23"/>
      <c r="I433" s="23"/>
      <c r="J433" s="23"/>
      <c r="K433" s="23"/>
      <c r="L433" s="23"/>
      <c r="M433" s="23"/>
      <c r="N433" s="23"/>
    </row>
    <row r="434" spans="1:14" ht="22.2" customHeight="1">
      <c r="A434" s="6">
        <v>5</v>
      </c>
      <c r="B434" s="6" t="s">
        <v>13</v>
      </c>
      <c r="C434" s="8" t="s">
        <v>270</v>
      </c>
      <c r="D434" s="6" t="s">
        <v>0</v>
      </c>
      <c r="E434" s="8" t="s">
        <v>533</v>
      </c>
      <c r="F434" s="7"/>
      <c r="G434" s="6"/>
      <c r="H434" s="6"/>
      <c r="I434" s="6"/>
      <c r="J434" s="6"/>
      <c r="K434" s="6"/>
      <c r="L434" s="6"/>
      <c r="M434" s="6"/>
      <c r="N434" s="6"/>
    </row>
    <row r="435" spans="1:14" ht="22.2" customHeight="1">
      <c r="A435" s="19" t="s">
        <v>15</v>
      </c>
      <c r="B435" s="20"/>
      <c r="C435" s="20"/>
      <c r="D435" s="20"/>
      <c r="E435" s="21"/>
      <c r="F435" s="7" t="s">
        <v>16</v>
      </c>
      <c r="G435" s="6">
        <f t="shared" ref="G435:N435" si="28">SUM(G428:G434)</f>
        <v>126</v>
      </c>
      <c r="H435" s="6">
        <f t="shared" si="28"/>
        <v>51</v>
      </c>
      <c r="I435" s="6">
        <f t="shared" si="28"/>
        <v>6</v>
      </c>
      <c r="J435" s="6">
        <f t="shared" si="28"/>
        <v>0</v>
      </c>
      <c r="K435" s="6">
        <f t="shared" si="28"/>
        <v>3</v>
      </c>
      <c r="L435" s="6">
        <f t="shared" si="28"/>
        <v>0</v>
      </c>
      <c r="M435" s="6">
        <f t="shared" si="28"/>
        <v>56</v>
      </c>
      <c r="N435" s="6">
        <f t="shared" si="28"/>
        <v>8</v>
      </c>
    </row>
    <row r="438" spans="1:14" ht="22.2" customHeight="1">
      <c r="A438" s="4" t="s">
        <v>17</v>
      </c>
      <c r="C438" s="1" t="s">
        <v>515</v>
      </c>
      <c r="E438" s="17"/>
    </row>
    <row r="439" spans="1:14" ht="22.2" customHeight="1">
      <c r="A439" s="4" t="s">
        <v>2</v>
      </c>
    </row>
    <row r="440" spans="1:14" ht="22.2" customHeight="1">
      <c r="A440" s="36" t="s">
        <v>487</v>
      </c>
      <c r="B440" s="37"/>
      <c r="C440" s="24" t="s">
        <v>240</v>
      </c>
      <c r="D440" s="24" t="s">
        <v>0</v>
      </c>
      <c r="E440" s="24" t="s">
        <v>516</v>
      </c>
      <c r="F440" s="7" t="s">
        <v>3</v>
      </c>
      <c r="G440" s="26" t="s">
        <v>4</v>
      </c>
      <c r="H440" s="27"/>
      <c r="I440" s="26" t="s">
        <v>5</v>
      </c>
      <c r="J440" s="27"/>
      <c r="K440" s="26" t="s">
        <v>6</v>
      </c>
      <c r="L440" s="27"/>
      <c r="M440" s="30" t="s">
        <v>7</v>
      </c>
      <c r="N440" s="32" t="s">
        <v>8</v>
      </c>
    </row>
    <row r="441" spans="1:14" ht="22.2" customHeight="1">
      <c r="A441" s="34">
        <v>0.33333333333333331</v>
      </c>
      <c r="B441" s="35"/>
      <c r="C441" s="25"/>
      <c r="D441" s="25"/>
      <c r="E441" s="25"/>
      <c r="F441" s="7" t="str">
        <f>C440</f>
        <v>北市中山國小</v>
      </c>
      <c r="G441" s="28"/>
      <c r="H441" s="29"/>
      <c r="I441" s="28"/>
      <c r="J441" s="29"/>
      <c r="K441" s="28"/>
      <c r="L441" s="29"/>
      <c r="M441" s="31"/>
      <c r="N441" s="33"/>
    </row>
    <row r="442" spans="1:14" ht="22.2" customHeight="1">
      <c r="A442" s="19" t="s">
        <v>9</v>
      </c>
      <c r="B442" s="21"/>
      <c r="C442" s="12"/>
      <c r="D442" s="6"/>
      <c r="E442" s="11"/>
      <c r="F442" s="7" t="s">
        <v>15</v>
      </c>
      <c r="G442" s="6" t="s">
        <v>10</v>
      </c>
      <c r="H442" s="6" t="s">
        <v>11</v>
      </c>
      <c r="I442" s="6" t="s">
        <v>10</v>
      </c>
      <c r="J442" s="6" t="s">
        <v>11</v>
      </c>
      <c r="K442" s="6" t="s">
        <v>10</v>
      </c>
      <c r="L442" s="6" t="s">
        <v>11</v>
      </c>
      <c r="M442" s="6" t="s">
        <v>12</v>
      </c>
      <c r="N442" s="6"/>
    </row>
    <row r="443" spans="1:14" ht="22.2" customHeight="1">
      <c r="A443" s="6">
        <v>1</v>
      </c>
      <c r="B443" s="6" t="s">
        <v>13</v>
      </c>
      <c r="C443" s="8" t="s">
        <v>242</v>
      </c>
      <c r="D443" s="6" t="s">
        <v>0</v>
      </c>
      <c r="E443" s="8" t="s">
        <v>517</v>
      </c>
      <c r="F443" s="7" t="s">
        <v>704</v>
      </c>
      <c r="G443" s="6">
        <v>42</v>
      </c>
      <c r="H443" s="6">
        <v>14</v>
      </c>
      <c r="I443" s="6">
        <v>2</v>
      </c>
      <c r="J443" s="6">
        <v>0</v>
      </c>
      <c r="K443" s="6">
        <v>1</v>
      </c>
      <c r="L443" s="6">
        <v>0</v>
      </c>
      <c r="M443" s="6">
        <v>17</v>
      </c>
      <c r="N443" s="6">
        <v>2</v>
      </c>
    </row>
    <row r="444" spans="1:14" ht="22.2" customHeight="1">
      <c r="A444" s="6">
        <v>2</v>
      </c>
      <c r="B444" s="6" t="s">
        <v>13</v>
      </c>
      <c r="C444" s="8" t="s">
        <v>244</v>
      </c>
      <c r="D444" s="6" t="s">
        <v>0</v>
      </c>
      <c r="E444" s="8" t="s">
        <v>518</v>
      </c>
      <c r="F444" s="7" t="s">
        <v>705</v>
      </c>
      <c r="G444" s="6">
        <v>42</v>
      </c>
      <c r="H444" s="6">
        <v>13</v>
      </c>
      <c r="I444" s="6">
        <v>2</v>
      </c>
      <c r="J444" s="6">
        <v>0</v>
      </c>
      <c r="K444" s="6">
        <v>1</v>
      </c>
      <c r="L444" s="6">
        <v>0</v>
      </c>
      <c r="M444" s="6">
        <v>15</v>
      </c>
      <c r="N444" s="6">
        <v>1</v>
      </c>
    </row>
    <row r="445" spans="1:14" ht="22.2" customHeight="1">
      <c r="A445" s="22">
        <v>3</v>
      </c>
      <c r="B445" s="22" t="s">
        <v>14</v>
      </c>
      <c r="C445" s="8" t="s">
        <v>250</v>
      </c>
      <c r="D445" s="15" t="s">
        <v>0</v>
      </c>
      <c r="E445" s="8" t="s">
        <v>519</v>
      </c>
      <c r="F445" s="24" t="s">
        <v>706</v>
      </c>
      <c r="G445" s="22">
        <v>42</v>
      </c>
      <c r="H445" s="22">
        <v>20</v>
      </c>
      <c r="I445" s="22">
        <v>2</v>
      </c>
      <c r="J445" s="22">
        <v>0</v>
      </c>
      <c r="K445" s="22">
        <v>1</v>
      </c>
      <c r="L445" s="22">
        <v>0</v>
      </c>
      <c r="M445" s="22">
        <v>16</v>
      </c>
      <c r="N445" s="22">
        <v>1</v>
      </c>
    </row>
    <row r="446" spans="1:14" ht="22.2" customHeight="1">
      <c r="A446" s="23"/>
      <c r="B446" s="23"/>
      <c r="C446" s="8" t="s">
        <v>252</v>
      </c>
      <c r="D446" s="16"/>
      <c r="E446" s="8" t="s">
        <v>520</v>
      </c>
      <c r="F446" s="25"/>
      <c r="G446" s="23"/>
      <c r="H446" s="23"/>
      <c r="I446" s="23"/>
      <c r="J446" s="23"/>
      <c r="K446" s="23"/>
      <c r="L446" s="23"/>
      <c r="M446" s="23"/>
      <c r="N446" s="23"/>
    </row>
    <row r="447" spans="1:14" ht="22.2" customHeight="1">
      <c r="A447" s="22">
        <v>4</v>
      </c>
      <c r="B447" s="22" t="s">
        <v>14</v>
      </c>
      <c r="C447" s="8" t="s">
        <v>246</v>
      </c>
      <c r="D447" s="15" t="s">
        <v>0</v>
      </c>
      <c r="E447" s="8" t="s">
        <v>521</v>
      </c>
      <c r="F447" s="24"/>
      <c r="G447" s="22"/>
      <c r="H447" s="22"/>
      <c r="I447" s="22"/>
      <c r="J447" s="22"/>
      <c r="K447" s="22"/>
      <c r="L447" s="22"/>
      <c r="M447" s="22"/>
      <c r="N447" s="22"/>
    </row>
    <row r="448" spans="1:14" ht="22.2" customHeight="1">
      <c r="A448" s="23"/>
      <c r="B448" s="23"/>
      <c r="C448" s="8" t="s">
        <v>248</v>
      </c>
      <c r="D448" s="16"/>
      <c r="E448" s="8" t="s">
        <v>522</v>
      </c>
      <c r="F448" s="25"/>
      <c r="G448" s="23"/>
      <c r="H448" s="23"/>
      <c r="I448" s="23"/>
      <c r="J448" s="23"/>
      <c r="K448" s="23"/>
      <c r="L448" s="23"/>
      <c r="M448" s="23"/>
      <c r="N448" s="23"/>
    </row>
    <row r="449" spans="1:14" ht="22.2" customHeight="1">
      <c r="A449" s="6">
        <v>5</v>
      </c>
      <c r="B449" s="6" t="s">
        <v>13</v>
      </c>
      <c r="C449" s="8" t="s">
        <v>523</v>
      </c>
      <c r="D449" s="6" t="s">
        <v>0</v>
      </c>
      <c r="E449" s="8" t="s">
        <v>524</v>
      </c>
      <c r="F449" s="7"/>
      <c r="G449" s="6"/>
      <c r="H449" s="6"/>
      <c r="I449" s="6"/>
      <c r="J449" s="6"/>
      <c r="K449" s="6"/>
      <c r="L449" s="6"/>
      <c r="M449" s="6"/>
      <c r="N449" s="6"/>
    </row>
    <row r="450" spans="1:14" ht="22.2" customHeight="1">
      <c r="A450" s="19" t="s">
        <v>15</v>
      </c>
      <c r="B450" s="20"/>
      <c r="C450" s="20"/>
      <c r="D450" s="20"/>
      <c r="E450" s="21"/>
      <c r="F450" s="7" t="s">
        <v>16</v>
      </c>
      <c r="G450" s="6">
        <f t="shared" ref="G450:N450" si="29">SUM(G443:G449)</f>
        <v>126</v>
      </c>
      <c r="H450" s="6">
        <f t="shared" si="29"/>
        <v>47</v>
      </c>
      <c r="I450" s="6">
        <f t="shared" si="29"/>
        <v>6</v>
      </c>
      <c r="J450" s="6">
        <f t="shared" si="29"/>
        <v>0</v>
      </c>
      <c r="K450" s="6">
        <f t="shared" si="29"/>
        <v>3</v>
      </c>
      <c r="L450" s="6">
        <f t="shared" si="29"/>
        <v>0</v>
      </c>
      <c r="M450" s="6">
        <f t="shared" si="29"/>
        <v>48</v>
      </c>
      <c r="N450" s="6">
        <f t="shared" si="29"/>
        <v>4</v>
      </c>
    </row>
    <row r="452" spans="1:14" ht="22.2" customHeight="1">
      <c r="A452" s="17" t="s">
        <v>15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4" t="s">
        <v>1</v>
      </c>
      <c r="C453" s="1" t="s">
        <v>506</v>
      </c>
      <c r="D453" s="14"/>
      <c r="E453" s="17"/>
    </row>
    <row r="454" spans="1:14" ht="22.2" customHeight="1">
      <c r="A454" s="4" t="s">
        <v>2</v>
      </c>
    </row>
    <row r="455" spans="1:14" ht="22.2" customHeight="1">
      <c r="A455" s="36" t="s">
        <v>487</v>
      </c>
      <c r="B455" s="37"/>
      <c r="C455" s="24" t="s">
        <v>223</v>
      </c>
      <c r="D455" s="24" t="s">
        <v>0</v>
      </c>
      <c r="E455" s="24" t="s">
        <v>507</v>
      </c>
      <c r="F455" s="7" t="s">
        <v>3</v>
      </c>
      <c r="G455" s="26" t="s">
        <v>4</v>
      </c>
      <c r="H455" s="27"/>
      <c r="I455" s="26" t="s">
        <v>5</v>
      </c>
      <c r="J455" s="27"/>
      <c r="K455" s="26" t="s">
        <v>6</v>
      </c>
      <c r="L455" s="27"/>
      <c r="M455" s="30" t="s">
        <v>7</v>
      </c>
      <c r="N455" s="32" t="s">
        <v>8</v>
      </c>
    </row>
    <row r="456" spans="1:14" ht="22.2" customHeight="1">
      <c r="A456" s="34">
        <v>0.33333333333333331</v>
      </c>
      <c r="B456" s="35"/>
      <c r="C456" s="25"/>
      <c r="D456" s="25"/>
      <c r="E456" s="25"/>
      <c r="F456" s="7" t="str">
        <f>E455</f>
        <v>雲林縣僑真國小</v>
      </c>
      <c r="G456" s="28"/>
      <c r="H456" s="29"/>
      <c r="I456" s="28"/>
      <c r="J456" s="29"/>
      <c r="K456" s="28"/>
      <c r="L456" s="29"/>
      <c r="M456" s="31"/>
      <c r="N456" s="33"/>
    </row>
    <row r="457" spans="1:14" ht="22.2" customHeight="1">
      <c r="A457" s="19" t="s">
        <v>9</v>
      </c>
      <c r="B457" s="21"/>
      <c r="C457" s="12"/>
      <c r="D457" s="6"/>
      <c r="E457" s="12"/>
      <c r="F457" s="7"/>
      <c r="G457" s="6" t="s">
        <v>10</v>
      </c>
      <c r="H457" s="6" t="s">
        <v>11</v>
      </c>
      <c r="I457" s="6" t="s">
        <v>10</v>
      </c>
      <c r="J457" s="6" t="s">
        <v>11</v>
      </c>
      <c r="K457" s="6" t="s">
        <v>10</v>
      </c>
      <c r="L457" s="6" t="s">
        <v>11</v>
      </c>
      <c r="M457" s="6" t="s">
        <v>12</v>
      </c>
      <c r="N457" s="6"/>
    </row>
    <row r="458" spans="1:14" ht="22.2" customHeight="1">
      <c r="A458" s="6">
        <v>1</v>
      </c>
      <c r="B458" s="6" t="s">
        <v>13</v>
      </c>
      <c r="C458" s="8" t="s">
        <v>237</v>
      </c>
      <c r="D458" s="6" t="s">
        <v>0</v>
      </c>
      <c r="E458" s="8" t="s">
        <v>508</v>
      </c>
      <c r="F458" s="7" t="s">
        <v>707</v>
      </c>
      <c r="G458" s="6">
        <v>8</v>
      </c>
      <c r="H458" s="6">
        <v>42</v>
      </c>
      <c r="I458" s="6">
        <v>0</v>
      </c>
      <c r="J458" s="6">
        <v>2</v>
      </c>
      <c r="K458" s="6">
        <v>0</v>
      </c>
      <c r="L458" s="6">
        <v>1</v>
      </c>
      <c r="M458" s="6">
        <v>16</v>
      </c>
      <c r="N458" s="6">
        <v>2</v>
      </c>
    </row>
    <row r="459" spans="1:14" ht="22.2" customHeight="1">
      <c r="A459" s="6">
        <v>2</v>
      </c>
      <c r="B459" s="6" t="s">
        <v>13</v>
      </c>
      <c r="C459" s="8" t="s">
        <v>227</v>
      </c>
      <c r="D459" s="6" t="s">
        <v>0</v>
      </c>
      <c r="E459" s="8" t="s">
        <v>509</v>
      </c>
      <c r="F459" s="7" t="s">
        <v>708</v>
      </c>
      <c r="G459" s="6">
        <v>42</v>
      </c>
      <c r="H459" s="6">
        <v>30</v>
      </c>
      <c r="I459" s="6">
        <v>2</v>
      </c>
      <c r="J459" s="6">
        <v>0</v>
      </c>
      <c r="K459" s="6">
        <v>1</v>
      </c>
      <c r="L459" s="6">
        <v>0</v>
      </c>
      <c r="M459" s="6">
        <v>25</v>
      </c>
      <c r="N459" s="6">
        <v>2</v>
      </c>
    </row>
    <row r="460" spans="1:14" ht="22.2" customHeight="1">
      <c r="A460" s="22">
        <v>3</v>
      </c>
      <c r="B460" s="22" t="s">
        <v>14</v>
      </c>
      <c r="C460" s="8" t="s">
        <v>229</v>
      </c>
      <c r="D460" s="15" t="s">
        <v>0</v>
      </c>
      <c r="E460" s="8" t="s">
        <v>510</v>
      </c>
      <c r="F460" s="24" t="s">
        <v>709</v>
      </c>
      <c r="G460" s="22">
        <v>18</v>
      </c>
      <c r="H460" s="22">
        <v>42</v>
      </c>
      <c r="I460" s="22">
        <v>0</v>
      </c>
      <c r="J460" s="22">
        <v>2</v>
      </c>
      <c r="K460" s="22">
        <v>0</v>
      </c>
      <c r="L460" s="22">
        <v>1</v>
      </c>
      <c r="M460" s="22">
        <v>22</v>
      </c>
      <c r="N460" s="22">
        <v>2</v>
      </c>
    </row>
    <row r="461" spans="1:14" ht="22.2" customHeight="1">
      <c r="A461" s="23"/>
      <c r="B461" s="23"/>
      <c r="C461" s="8" t="s">
        <v>231</v>
      </c>
      <c r="D461" s="13"/>
      <c r="E461" s="8" t="s">
        <v>511</v>
      </c>
      <c r="F461" s="25"/>
      <c r="G461" s="23"/>
      <c r="H461" s="23"/>
      <c r="I461" s="23"/>
      <c r="J461" s="23"/>
      <c r="K461" s="23"/>
      <c r="L461" s="23"/>
      <c r="M461" s="23"/>
      <c r="N461" s="23"/>
    </row>
    <row r="462" spans="1:14" ht="22.2" customHeight="1">
      <c r="A462" s="22">
        <v>4</v>
      </c>
      <c r="B462" s="22" t="s">
        <v>14</v>
      </c>
      <c r="C462" s="8" t="s">
        <v>225</v>
      </c>
      <c r="D462" s="15" t="s">
        <v>0</v>
      </c>
      <c r="E462" s="8" t="s">
        <v>512</v>
      </c>
      <c r="F462" s="24" t="s">
        <v>710</v>
      </c>
      <c r="G462" s="22">
        <v>25</v>
      </c>
      <c r="H462" s="22">
        <v>42</v>
      </c>
      <c r="I462" s="22">
        <v>0</v>
      </c>
      <c r="J462" s="22">
        <v>2</v>
      </c>
      <c r="K462" s="22">
        <v>0</v>
      </c>
      <c r="L462" s="22">
        <v>1</v>
      </c>
      <c r="M462" s="22">
        <v>31</v>
      </c>
      <c r="N462" s="22">
        <v>2</v>
      </c>
    </row>
    <row r="463" spans="1:14" ht="22.2" customHeight="1">
      <c r="A463" s="23"/>
      <c r="B463" s="23"/>
      <c r="C463" s="8" t="s">
        <v>233</v>
      </c>
      <c r="D463" s="13"/>
      <c r="E463" s="8" t="s">
        <v>513</v>
      </c>
      <c r="F463" s="25"/>
      <c r="G463" s="23"/>
      <c r="H463" s="23"/>
      <c r="I463" s="23"/>
      <c r="J463" s="23"/>
      <c r="K463" s="23"/>
      <c r="L463" s="23"/>
      <c r="M463" s="23"/>
      <c r="N463" s="23"/>
    </row>
    <row r="464" spans="1:14" ht="22.2" customHeight="1">
      <c r="A464" s="6">
        <v>5</v>
      </c>
      <c r="B464" s="6" t="s">
        <v>13</v>
      </c>
      <c r="C464" s="8" t="s">
        <v>235</v>
      </c>
      <c r="D464" s="6" t="s">
        <v>0</v>
      </c>
      <c r="E464" s="8" t="s">
        <v>514</v>
      </c>
      <c r="F464" s="7"/>
      <c r="G464" s="6"/>
      <c r="H464" s="6"/>
      <c r="I464" s="6"/>
      <c r="J464" s="6"/>
      <c r="K464" s="6"/>
      <c r="L464" s="6"/>
      <c r="M464" s="6"/>
      <c r="N464" s="6"/>
    </row>
    <row r="465" spans="1:14" ht="22.2" customHeight="1">
      <c r="A465" s="19" t="s">
        <v>15</v>
      </c>
      <c r="B465" s="20"/>
      <c r="C465" s="20"/>
      <c r="D465" s="20"/>
      <c r="E465" s="21"/>
      <c r="F465" s="7" t="s">
        <v>16</v>
      </c>
      <c r="G465" s="6">
        <f t="shared" ref="G465:N465" si="30">SUM(G458:G464)</f>
        <v>93</v>
      </c>
      <c r="H465" s="6">
        <f t="shared" si="30"/>
        <v>156</v>
      </c>
      <c r="I465" s="6">
        <f t="shared" si="30"/>
        <v>2</v>
      </c>
      <c r="J465" s="6">
        <f t="shared" si="30"/>
        <v>6</v>
      </c>
      <c r="K465" s="6">
        <f t="shared" si="30"/>
        <v>1</v>
      </c>
      <c r="L465" s="6">
        <f t="shared" si="30"/>
        <v>3</v>
      </c>
      <c r="M465" s="6">
        <f t="shared" si="30"/>
        <v>94</v>
      </c>
      <c r="N465" s="6">
        <f t="shared" si="30"/>
        <v>8</v>
      </c>
    </row>
    <row r="468" spans="1:14" ht="22.2" customHeight="1">
      <c r="A468" s="4" t="s">
        <v>17</v>
      </c>
      <c r="C468" s="1" t="s">
        <v>497</v>
      </c>
      <c r="E468" s="17"/>
    </row>
    <row r="469" spans="1:14" ht="22.2" customHeight="1">
      <c r="A469" s="4" t="s">
        <v>2</v>
      </c>
    </row>
    <row r="470" spans="1:14" ht="22.2" customHeight="1">
      <c r="A470" s="36" t="s">
        <v>487</v>
      </c>
      <c r="B470" s="37"/>
      <c r="C470" s="24" t="s">
        <v>207</v>
      </c>
      <c r="D470" s="24" t="s">
        <v>0</v>
      </c>
      <c r="E470" s="24" t="s">
        <v>498</v>
      </c>
      <c r="F470" s="7" t="s">
        <v>3</v>
      </c>
      <c r="G470" s="26" t="s">
        <v>4</v>
      </c>
      <c r="H470" s="27"/>
      <c r="I470" s="26" t="s">
        <v>5</v>
      </c>
      <c r="J470" s="27"/>
      <c r="K470" s="26" t="s">
        <v>6</v>
      </c>
      <c r="L470" s="27"/>
      <c r="M470" s="30" t="s">
        <v>7</v>
      </c>
      <c r="N470" s="32" t="s">
        <v>8</v>
      </c>
    </row>
    <row r="471" spans="1:14" ht="22.2" customHeight="1">
      <c r="A471" s="34">
        <v>0.33333333333333331</v>
      </c>
      <c r="B471" s="35"/>
      <c r="C471" s="25"/>
      <c r="D471" s="25"/>
      <c r="E471" s="25"/>
      <c r="F471" s="7" t="str">
        <f>E470</f>
        <v>亞柏高雄市前鎮區民權國小</v>
      </c>
      <c r="G471" s="28"/>
      <c r="H471" s="29"/>
      <c r="I471" s="28"/>
      <c r="J471" s="29"/>
      <c r="K471" s="28"/>
      <c r="L471" s="29"/>
      <c r="M471" s="31"/>
      <c r="N471" s="33"/>
    </row>
    <row r="472" spans="1:14" ht="22.2" customHeight="1">
      <c r="A472" s="19" t="s">
        <v>9</v>
      </c>
      <c r="B472" s="21"/>
      <c r="C472" s="12"/>
      <c r="D472" s="6"/>
      <c r="E472" s="11"/>
      <c r="F472" s="7" t="s">
        <v>15</v>
      </c>
      <c r="G472" s="6" t="s">
        <v>10</v>
      </c>
      <c r="H472" s="6" t="s">
        <v>11</v>
      </c>
      <c r="I472" s="6" t="s">
        <v>10</v>
      </c>
      <c r="J472" s="6" t="s">
        <v>11</v>
      </c>
      <c r="K472" s="6" t="s">
        <v>10</v>
      </c>
      <c r="L472" s="6" t="s">
        <v>11</v>
      </c>
      <c r="M472" s="6" t="s">
        <v>12</v>
      </c>
      <c r="N472" s="6"/>
    </row>
    <row r="473" spans="1:14" ht="22.2" customHeight="1">
      <c r="A473" s="6">
        <v>1</v>
      </c>
      <c r="B473" s="6" t="s">
        <v>13</v>
      </c>
      <c r="C473" s="8" t="s">
        <v>220</v>
      </c>
      <c r="D473" s="6" t="s">
        <v>0</v>
      </c>
      <c r="E473" s="8" t="s">
        <v>499</v>
      </c>
      <c r="F473" s="7" t="s">
        <v>711</v>
      </c>
      <c r="G473" s="6">
        <v>20</v>
      </c>
      <c r="H473" s="6">
        <v>42</v>
      </c>
      <c r="I473" s="6">
        <v>0</v>
      </c>
      <c r="J473" s="6">
        <v>2</v>
      </c>
      <c r="K473" s="6">
        <v>0</v>
      </c>
      <c r="L473" s="6">
        <v>1</v>
      </c>
      <c r="M473" s="6">
        <v>21</v>
      </c>
      <c r="N473" s="6">
        <v>2</v>
      </c>
    </row>
    <row r="474" spans="1:14" ht="22.2" customHeight="1">
      <c r="A474" s="6">
        <v>2</v>
      </c>
      <c r="B474" s="6" t="s">
        <v>13</v>
      </c>
      <c r="C474" s="8" t="s">
        <v>211</v>
      </c>
      <c r="D474" s="6" t="s">
        <v>0</v>
      </c>
      <c r="E474" s="8" t="s">
        <v>500</v>
      </c>
      <c r="F474" s="7" t="s">
        <v>712</v>
      </c>
      <c r="G474" s="6">
        <v>26</v>
      </c>
      <c r="H474" s="6">
        <v>42</v>
      </c>
      <c r="I474" s="6">
        <v>0</v>
      </c>
      <c r="J474" s="6">
        <v>2</v>
      </c>
      <c r="K474" s="6">
        <v>0</v>
      </c>
      <c r="L474" s="6">
        <v>1</v>
      </c>
      <c r="M474" s="6">
        <v>22</v>
      </c>
      <c r="N474" s="6">
        <v>4</v>
      </c>
    </row>
    <row r="475" spans="1:14" ht="22.2" customHeight="1">
      <c r="A475" s="22">
        <v>3</v>
      </c>
      <c r="B475" s="22" t="s">
        <v>14</v>
      </c>
      <c r="C475" s="8" t="s">
        <v>209</v>
      </c>
      <c r="D475" s="15" t="s">
        <v>0</v>
      </c>
      <c r="E475" s="8" t="s">
        <v>501</v>
      </c>
      <c r="F475" s="24" t="s">
        <v>713</v>
      </c>
      <c r="G475" s="22">
        <v>30</v>
      </c>
      <c r="H475" s="22">
        <v>42</v>
      </c>
      <c r="I475" s="22">
        <v>0</v>
      </c>
      <c r="J475" s="22">
        <v>2</v>
      </c>
      <c r="K475" s="22">
        <v>0</v>
      </c>
      <c r="L475" s="22">
        <v>1</v>
      </c>
      <c r="M475" s="22">
        <v>30</v>
      </c>
      <c r="N475" s="22">
        <v>5</v>
      </c>
    </row>
    <row r="476" spans="1:14" ht="22.2" customHeight="1">
      <c r="A476" s="23"/>
      <c r="B476" s="23"/>
      <c r="C476" s="8" t="s">
        <v>217</v>
      </c>
      <c r="D476" s="16"/>
      <c r="E476" s="8" t="s">
        <v>502</v>
      </c>
      <c r="F476" s="25"/>
      <c r="G476" s="23"/>
      <c r="H476" s="23"/>
      <c r="I476" s="23"/>
      <c r="J476" s="23"/>
      <c r="K476" s="23"/>
      <c r="L476" s="23"/>
      <c r="M476" s="23"/>
      <c r="N476" s="23"/>
    </row>
    <row r="477" spans="1:14" ht="22.2" customHeight="1">
      <c r="A477" s="22">
        <v>4</v>
      </c>
      <c r="B477" s="22" t="s">
        <v>14</v>
      </c>
      <c r="C477" s="8" t="s">
        <v>219</v>
      </c>
      <c r="D477" s="15" t="s">
        <v>0</v>
      </c>
      <c r="E477" s="8" t="s">
        <v>503</v>
      </c>
      <c r="F477" s="24"/>
      <c r="G477" s="22"/>
      <c r="H477" s="22"/>
      <c r="I477" s="22"/>
      <c r="J477" s="22"/>
      <c r="K477" s="22"/>
      <c r="L477" s="22"/>
      <c r="M477" s="22"/>
      <c r="N477" s="22"/>
    </row>
    <row r="478" spans="1:14" ht="22.2" customHeight="1">
      <c r="A478" s="23"/>
      <c r="B478" s="23"/>
      <c r="C478" s="8" t="s">
        <v>213</v>
      </c>
      <c r="D478" s="16"/>
      <c r="E478" s="8" t="s">
        <v>504</v>
      </c>
      <c r="F478" s="25"/>
      <c r="G478" s="23"/>
      <c r="H478" s="23"/>
      <c r="I478" s="23"/>
      <c r="J478" s="23"/>
      <c r="K478" s="23"/>
      <c r="L478" s="23"/>
      <c r="M478" s="23"/>
      <c r="N478" s="23"/>
    </row>
    <row r="479" spans="1:14" ht="22.2" customHeight="1">
      <c r="A479" s="6">
        <v>5</v>
      </c>
      <c r="B479" s="6" t="s">
        <v>13</v>
      </c>
      <c r="C479" s="8" t="s">
        <v>215</v>
      </c>
      <c r="D479" s="6" t="s">
        <v>0</v>
      </c>
      <c r="E479" s="8" t="s">
        <v>505</v>
      </c>
      <c r="F479" s="7"/>
      <c r="G479" s="6"/>
      <c r="H479" s="6"/>
      <c r="I479" s="6"/>
      <c r="J479" s="6"/>
      <c r="K479" s="6"/>
      <c r="L479" s="6"/>
      <c r="M479" s="6"/>
      <c r="N479" s="6"/>
    </row>
    <row r="480" spans="1:14" ht="22.2" customHeight="1">
      <c r="A480" s="19" t="s">
        <v>15</v>
      </c>
      <c r="B480" s="20"/>
      <c r="C480" s="20"/>
      <c r="D480" s="20"/>
      <c r="E480" s="21"/>
      <c r="F480" s="7" t="s">
        <v>16</v>
      </c>
      <c r="G480" s="6">
        <f t="shared" ref="G480:N480" si="31">SUM(G473:G479)</f>
        <v>76</v>
      </c>
      <c r="H480" s="6">
        <f t="shared" si="31"/>
        <v>126</v>
      </c>
      <c r="I480" s="6">
        <f t="shared" si="31"/>
        <v>0</v>
      </c>
      <c r="J480" s="6">
        <f t="shared" si="31"/>
        <v>6</v>
      </c>
      <c r="K480" s="6">
        <f t="shared" si="31"/>
        <v>0</v>
      </c>
      <c r="L480" s="6">
        <f t="shared" si="31"/>
        <v>3</v>
      </c>
      <c r="M480" s="6">
        <f t="shared" si="31"/>
        <v>73</v>
      </c>
      <c r="N480" s="6">
        <f t="shared" si="31"/>
        <v>11</v>
      </c>
    </row>
    <row r="482" spans="1:14" ht="22.2" customHeight="1">
      <c r="A482" s="17" t="s">
        <v>15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4" t="s">
        <v>1</v>
      </c>
      <c r="C483" s="1" t="s">
        <v>488</v>
      </c>
      <c r="D483" s="14"/>
      <c r="E483" s="17"/>
    </row>
    <row r="484" spans="1:14" ht="22.2" customHeight="1">
      <c r="A484" s="4" t="s">
        <v>2</v>
      </c>
    </row>
    <row r="485" spans="1:14" ht="22.2" customHeight="1">
      <c r="A485" s="36" t="s">
        <v>487</v>
      </c>
      <c r="B485" s="37"/>
      <c r="C485" s="24" t="s">
        <v>190</v>
      </c>
      <c r="D485" s="24" t="s">
        <v>0</v>
      </c>
      <c r="E485" s="24" t="s">
        <v>489</v>
      </c>
      <c r="F485" s="7" t="s">
        <v>3</v>
      </c>
      <c r="G485" s="26" t="s">
        <v>4</v>
      </c>
      <c r="H485" s="27"/>
      <c r="I485" s="26" t="s">
        <v>5</v>
      </c>
      <c r="J485" s="27"/>
      <c r="K485" s="26" t="s">
        <v>6</v>
      </c>
      <c r="L485" s="27"/>
      <c r="M485" s="30" t="s">
        <v>7</v>
      </c>
      <c r="N485" s="32" t="s">
        <v>8</v>
      </c>
    </row>
    <row r="486" spans="1:14" ht="22.2" customHeight="1">
      <c r="A486" s="34">
        <v>0.33333333333333331</v>
      </c>
      <c r="B486" s="35"/>
      <c r="C486" s="25"/>
      <c r="D486" s="25"/>
      <c r="E486" s="25"/>
      <c r="F486" s="7" t="str">
        <f>C485</f>
        <v>長春國小</v>
      </c>
      <c r="G486" s="28"/>
      <c r="H486" s="29"/>
      <c r="I486" s="28"/>
      <c r="J486" s="29"/>
      <c r="K486" s="28"/>
      <c r="L486" s="29"/>
      <c r="M486" s="31"/>
      <c r="N486" s="33"/>
    </row>
    <row r="487" spans="1:14" ht="22.2" customHeight="1">
      <c r="A487" s="19" t="s">
        <v>9</v>
      </c>
      <c r="B487" s="21"/>
      <c r="C487" s="12"/>
      <c r="D487" s="6"/>
      <c r="E487" s="12"/>
      <c r="F487" s="7"/>
      <c r="G487" s="6" t="s">
        <v>10</v>
      </c>
      <c r="H487" s="6" t="s">
        <v>11</v>
      </c>
      <c r="I487" s="6" t="s">
        <v>10</v>
      </c>
      <c r="J487" s="6" t="s">
        <v>11</v>
      </c>
      <c r="K487" s="6" t="s">
        <v>10</v>
      </c>
      <c r="L487" s="6" t="s">
        <v>11</v>
      </c>
      <c r="M487" s="6" t="s">
        <v>12</v>
      </c>
      <c r="N487" s="6"/>
    </row>
    <row r="488" spans="1:14" ht="22.2" customHeight="1">
      <c r="A488" s="6">
        <v>1</v>
      </c>
      <c r="B488" s="6" t="s">
        <v>13</v>
      </c>
      <c r="C488" s="8" t="s">
        <v>204</v>
      </c>
      <c r="D488" s="6" t="s">
        <v>0</v>
      </c>
      <c r="E488" s="8" t="s">
        <v>490</v>
      </c>
      <c r="F488" s="7" t="s">
        <v>714</v>
      </c>
      <c r="G488" s="6">
        <v>42</v>
      </c>
      <c r="H488" s="6">
        <v>15</v>
      </c>
      <c r="I488" s="6">
        <v>2</v>
      </c>
      <c r="J488" s="6">
        <v>0</v>
      </c>
      <c r="K488" s="6">
        <v>1</v>
      </c>
      <c r="L488" s="6">
        <v>0</v>
      </c>
      <c r="M488" s="6">
        <v>18</v>
      </c>
      <c r="N488" s="6">
        <v>4</v>
      </c>
    </row>
    <row r="489" spans="1:14" ht="22.2" customHeight="1">
      <c r="A489" s="6">
        <v>2</v>
      </c>
      <c r="B489" s="6" t="s">
        <v>13</v>
      </c>
      <c r="C489" s="8" t="s">
        <v>192</v>
      </c>
      <c r="D489" s="6" t="s">
        <v>0</v>
      </c>
      <c r="E489" s="8" t="s">
        <v>491</v>
      </c>
      <c r="F489" s="7" t="s">
        <v>715</v>
      </c>
      <c r="G489" s="6">
        <v>42</v>
      </c>
      <c r="H489" s="6">
        <v>13</v>
      </c>
      <c r="I489" s="6">
        <v>2</v>
      </c>
      <c r="J489" s="6">
        <v>0</v>
      </c>
      <c r="K489" s="6">
        <v>1</v>
      </c>
      <c r="L489" s="6">
        <v>0</v>
      </c>
      <c r="M489" s="6">
        <v>15</v>
      </c>
      <c r="N489" s="6">
        <v>2</v>
      </c>
    </row>
    <row r="490" spans="1:14" ht="22.2" customHeight="1">
      <c r="A490" s="22">
        <v>3</v>
      </c>
      <c r="B490" s="22" t="s">
        <v>14</v>
      </c>
      <c r="C490" s="8" t="s">
        <v>202</v>
      </c>
      <c r="D490" s="15" t="s">
        <v>0</v>
      </c>
      <c r="E490" s="8" t="s">
        <v>492</v>
      </c>
      <c r="F490" s="24" t="s">
        <v>716</v>
      </c>
      <c r="G490" s="22">
        <v>42</v>
      </c>
      <c r="H490" s="22">
        <v>18</v>
      </c>
      <c r="I490" s="22">
        <v>2</v>
      </c>
      <c r="J490" s="22">
        <v>0</v>
      </c>
      <c r="K490" s="22">
        <v>1</v>
      </c>
      <c r="L490" s="22">
        <v>0</v>
      </c>
      <c r="M490" s="22">
        <v>20</v>
      </c>
      <c r="N490" s="22">
        <v>3</v>
      </c>
    </row>
    <row r="491" spans="1:14" ht="22.2" customHeight="1">
      <c r="A491" s="23"/>
      <c r="B491" s="23"/>
      <c r="C491" s="8" t="s">
        <v>200</v>
      </c>
      <c r="D491" s="13"/>
      <c r="E491" s="8" t="s">
        <v>493</v>
      </c>
      <c r="F491" s="25"/>
      <c r="G491" s="23"/>
      <c r="H491" s="23"/>
      <c r="I491" s="23"/>
      <c r="J491" s="23"/>
      <c r="K491" s="23"/>
      <c r="L491" s="23"/>
      <c r="M491" s="23"/>
      <c r="N491" s="23"/>
    </row>
    <row r="492" spans="1:14" ht="22.2" customHeight="1">
      <c r="A492" s="22">
        <v>4</v>
      </c>
      <c r="B492" s="22" t="s">
        <v>14</v>
      </c>
      <c r="C492" s="8" t="s">
        <v>196</v>
      </c>
      <c r="D492" s="15" t="s">
        <v>0</v>
      </c>
      <c r="E492" s="8" t="s">
        <v>494</v>
      </c>
      <c r="F492" s="24"/>
      <c r="G492" s="22"/>
      <c r="H492" s="22"/>
      <c r="I492" s="22"/>
      <c r="J492" s="22"/>
      <c r="K492" s="22"/>
      <c r="L492" s="22"/>
      <c r="M492" s="22"/>
      <c r="N492" s="22"/>
    </row>
    <row r="493" spans="1:14" ht="22.2" customHeight="1">
      <c r="A493" s="23"/>
      <c r="B493" s="23"/>
      <c r="C493" s="8" t="s">
        <v>198</v>
      </c>
      <c r="D493" s="13"/>
      <c r="E493" s="8" t="s">
        <v>495</v>
      </c>
      <c r="F493" s="25"/>
      <c r="G493" s="23"/>
      <c r="H493" s="23"/>
      <c r="I493" s="23"/>
      <c r="J493" s="23"/>
      <c r="K493" s="23"/>
      <c r="L493" s="23"/>
      <c r="M493" s="23"/>
      <c r="N493" s="23"/>
    </row>
    <row r="494" spans="1:14" ht="22.2" customHeight="1">
      <c r="A494" s="6">
        <v>5</v>
      </c>
      <c r="B494" s="6" t="s">
        <v>13</v>
      </c>
      <c r="C494" s="8" t="s">
        <v>194</v>
      </c>
      <c r="D494" s="6" t="s">
        <v>0</v>
      </c>
      <c r="E494" s="8" t="s">
        <v>496</v>
      </c>
      <c r="F494" s="7"/>
      <c r="G494" s="6"/>
      <c r="H494" s="6"/>
      <c r="I494" s="6"/>
      <c r="J494" s="6"/>
      <c r="K494" s="6"/>
      <c r="L494" s="6"/>
      <c r="M494" s="6"/>
      <c r="N494" s="6"/>
    </row>
    <row r="495" spans="1:14" ht="22.2" customHeight="1">
      <c r="A495" s="19" t="s">
        <v>15</v>
      </c>
      <c r="B495" s="20"/>
      <c r="C495" s="20"/>
      <c r="D495" s="20"/>
      <c r="E495" s="21"/>
      <c r="F495" s="7" t="s">
        <v>16</v>
      </c>
      <c r="G495" s="6">
        <f t="shared" ref="G495:N495" si="32">SUM(G488:G494)</f>
        <v>126</v>
      </c>
      <c r="H495" s="6">
        <f t="shared" si="32"/>
        <v>46</v>
      </c>
      <c r="I495" s="6">
        <f t="shared" si="32"/>
        <v>6</v>
      </c>
      <c r="J495" s="6">
        <f t="shared" si="32"/>
        <v>0</v>
      </c>
      <c r="K495" s="6">
        <f t="shared" si="32"/>
        <v>3</v>
      </c>
      <c r="L495" s="6">
        <f t="shared" si="32"/>
        <v>0</v>
      </c>
      <c r="M495" s="6">
        <f t="shared" si="32"/>
        <v>53</v>
      </c>
      <c r="N495" s="6">
        <f t="shared" si="32"/>
        <v>9</v>
      </c>
    </row>
    <row r="498" spans="1:14" ht="22.2" customHeight="1">
      <c r="A498" s="4" t="s">
        <v>17</v>
      </c>
      <c r="C498" s="1" t="s">
        <v>579</v>
      </c>
      <c r="E498" s="17"/>
    </row>
    <row r="499" spans="1:14" ht="22.2" customHeight="1">
      <c r="A499" s="4" t="s">
        <v>2</v>
      </c>
    </row>
    <row r="500" spans="1:14" ht="22.2" customHeight="1">
      <c r="A500" s="36" t="s">
        <v>487</v>
      </c>
      <c r="B500" s="37"/>
      <c r="C500" s="24" t="s">
        <v>174</v>
      </c>
      <c r="D500" s="24" t="s">
        <v>0</v>
      </c>
      <c r="E500" s="24" t="s">
        <v>647</v>
      </c>
      <c r="F500" s="7" t="s">
        <v>3</v>
      </c>
      <c r="G500" s="26" t="s">
        <v>4</v>
      </c>
      <c r="H500" s="27"/>
      <c r="I500" s="26" t="s">
        <v>5</v>
      </c>
      <c r="J500" s="27"/>
      <c r="K500" s="26" t="s">
        <v>6</v>
      </c>
      <c r="L500" s="27"/>
      <c r="M500" s="30" t="s">
        <v>7</v>
      </c>
      <c r="N500" s="32" t="s">
        <v>8</v>
      </c>
    </row>
    <row r="501" spans="1:14" ht="22.2" customHeight="1">
      <c r="A501" s="34">
        <v>0.375</v>
      </c>
      <c r="B501" s="35"/>
      <c r="C501" s="25"/>
      <c r="D501" s="25"/>
      <c r="E501" s="25"/>
      <c r="F501" s="7" t="str">
        <f>E500</f>
        <v>臺中市新光國小</v>
      </c>
      <c r="G501" s="28"/>
      <c r="H501" s="29"/>
      <c r="I501" s="28"/>
      <c r="J501" s="29"/>
      <c r="K501" s="28"/>
      <c r="L501" s="29"/>
      <c r="M501" s="31"/>
      <c r="N501" s="33"/>
    </row>
    <row r="502" spans="1:14" ht="22.2" customHeight="1">
      <c r="A502" s="19" t="s">
        <v>9</v>
      </c>
      <c r="B502" s="21"/>
      <c r="C502" s="12"/>
      <c r="D502" s="6"/>
      <c r="E502" s="11"/>
      <c r="F502" s="7" t="s">
        <v>15</v>
      </c>
      <c r="G502" s="6" t="s">
        <v>10</v>
      </c>
      <c r="H502" s="6" t="s">
        <v>11</v>
      </c>
      <c r="I502" s="6" t="s">
        <v>10</v>
      </c>
      <c r="J502" s="6" t="s">
        <v>11</v>
      </c>
      <c r="K502" s="6" t="s">
        <v>10</v>
      </c>
      <c r="L502" s="6" t="s">
        <v>11</v>
      </c>
      <c r="M502" s="6" t="s">
        <v>12</v>
      </c>
      <c r="N502" s="6"/>
    </row>
    <row r="503" spans="1:14" ht="22.2" customHeight="1">
      <c r="A503" s="6">
        <v>1</v>
      </c>
      <c r="B503" s="6" t="s">
        <v>13</v>
      </c>
      <c r="C503" s="8" t="s">
        <v>178</v>
      </c>
      <c r="D503" s="6" t="s">
        <v>0</v>
      </c>
      <c r="E503" s="8" t="s">
        <v>648</v>
      </c>
      <c r="F503" s="7" t="s">
        <v>717</v>
      </c>
      <c r="G503" s="6">
        <v>43</v>
      </c>
      <c r="H503" s="6">
        <v>28</v>
      </c>
      <c r="I503" s="6">
        <v>2</v>
      </c>
      <c r="J503" s="6">
        <v>0</v>
      </c>
      <c r="K503" s="6">
        <v>1</v>
      </c>
      <c r="L503" s="6">
        <v>0</v>
      </c>
      <c r="M503" s="6">
        <v>26</v>
      </c>
      <c r="N503" s="6">
        <v>3</v>
      </c>
    </row>
    <row r="504" spans="1:14" ht="22.2" customHeight="1">
      <c r="A504" s="6">
        <v>2</v>
      </c>
      <c r="B504" s="6" t="s">
        <v>13</v>
      </c>
      <c r="C504" s="8" t="s">
        <v>176</v>
      </c>
      <c r="D504" s="6" t="s">
        <v>0</v>
      </c>
      <c r="E504" s="8" t="s">
        <v>649</v>
      </c>
      <c r="F504" s="7" t="s">
        <v>718</v>
      </c>
      <c r="G504" s="6">
        <v>25</v>
      </c>
      <c r="H504" s="6">
        <v>42</v>
      </c>
      <c r="I504" s="6">
        <v>0</v>
      </c>
      <c r="J504" s="6">
        <v>2</v>
      </c>
      <c r="K504" s="6">
        <v>0</v>
      </c>
      <c r="L504" s="6">
        <v>1</v>
      </c>
      <c r="M504" s="6">
        <v>23</v>
      </c>
      <c r="N504" s="6">
        <v>2</v>
      </c>
    </row>
    <row r="505" spans="1:14" ht="22.2" customHeight="1">
      <c r="A505" s="22">
        <v>3</v>
      </c>
      <c r="B505" s="22" t="s">
        <v>14</v>
      </c>
      <c r="C505" s="8" t="s">
        <v>181</v>
      </c>
      <c r="D505" s="15" t="s">
        <v>0</v>
      </c>
      <c r="E505" s="8" t="s">
        <v>650</v>
      </c>
      <c r="F505" s="24" t="s">
        <v>709</v>
      </c>
      <c r="G505" s="22">
        <v>18</v>
      </c>
      <c r="H505" s="22">
        <v>42</v>
      </c>
      <c r="I505" s="22">
        <v>0</v>
      </c>
      <c r="J505" s="22">
        <v>2</v>
      </c>
      <c r="K505" s="22">
        <v>0</v>
      </c>
      <c r="L505" s="22">
        <v>1</v>
      </c>
      <c r="M505" s="22">
        <v>20</v>
      </c>
      <c r="N505" s="22">
        <v>3</v>
      </c>
    </row>
    <row r="506" spans="1:14" ht="22.2" customHeight="1">
      <c r="A506" s="23"/>
      <c r="B506" s="23"/>
      <c r="C506" s="8" t="s">
        <v>651</v>
      </c>
      <c r="D506" s="16"/>
      <c r="E506" s="8" t="s">
        <v>652</v>
      </c>
      <c r="F506" s="25"/>
      <c r="G506" s="23"/>
      <c r="H506" s="23"/>
      <c r="I506" s="23"/>
      <c r="J506" s="23"/>
      <c r="K506" s="23"/>
      <c r="L506" s="23"/>
      <c r="M506" s="23"/>
      <c r="N506" s="23"/>
    </row>
    <row r="507" spans="1:14" ht="22.2" customHeight="1">
      <c r="A507" s="22">
        <v>4</v>
      </c>
      <c r="B507" s="22" t="s">
        <v>14</v>
      </c>
      <c r="C507" s="8" t="s">
        <v>183</v>
      </c>
      <c r="D507" s="15" t="s">
        <v>0</v>
      </c>
      <c r="E507" s="8" t="s">
        <v>653</v>
      </c>
      <c r="F507" s="24" t="s">
        <v>719</v>
      </c>
      <c r="G507" s="22">
        <v>22</v>
      </c>
      <c r="H507" s="22">
        <v>42</v>
      </c>
      <c r="I507" s="22">
        <v>0</v>
      </c>
      <c r="J507" s="22">
        <v>2</v>
      </c>
      <c r="K507" s="22">
        <v>0</v>
      </c>
      <c r="L507" s="22">
        <v>1</v>
      </c>
      <c r="M507" s="22">
        <v>23</v>
      </c>
      <c r="N507" s="22">
        <v>3</v>
      </c>
    </row>
    <row r="508" spans="1:14" ht="22.2" customHeight="1">
      <c r="A508" s="23"/>
      <c r="B508" s="23"/>
      <c r="C508" s="8" t="s">
        <v>187</v>
      </c>
      <c r="D508" s="16"/>
      <c r="E508" s="8" t="s">
        <v>654</v>
      </c>
      <c r="F508" s="25"/>
      <c r="G508" s="23"/>
      <c r="H508" s="23"/>
      <c r="I508" s="23"/>
      <c r="J508" s="23"/>
      <c r="K508" s="23"/>
      <c r="L508" s="23"/>
      <c r="M508" s="23"/>
      <c r="N508" s="23"/>
    </row>
    <row r="509" spans="1:14" ht="22.2" customHeight="1">
      <c r="A509" s="6">
        <v>5</v>
      </c>
      <c r="B509" s="6" t="s">
        <v>13</v>
      </c>
      <c r="C509" s="8" t="s">
        <v>185</v>
      </c>
      <c r="D509" s="6" t="s">
        <v>0</v>
      </c>
      <c r="E509" s="8" t="s">
        <v>655</v>
      </c>
      <c r="F509" s="7"/>
      <c r="G509" s="6"/>
      <c r="H509" s="6"/>
      <c r="I509" s="6"/>
      <c r="J509" s="6"/>
      <c r="K509" s="6"/>
      <c r="L509" s="6"/>
      <c r="M509" s="6"/>
      <c r="N509" s="6"/>
    </row>
    <row r="510" spans="1:14" ht="22.2" customHeight="1">
      <c r="A510" s="19" t="s">
        <v>15</v>
      </c>
      <c r="B510" s="20"/>
      <c r="C510" s="20"/>
      <c r="D510" s="20"/>
      <c r="E510" s="21"/>
      <c r="F510" s="7" t="s">
        <v>16</v>
      </c>
      <c r="G510" s="6">
        <f t="shared" ref="G510:N510" si="33">SUM(G503:G509)</f>
        <v>108</v>
      </c>
      <c r="H510" s="6">
        <f t="shared" si="33"/>
        <v>154</v>
      </c>
      <c r="I510" s="6">
        <f t="shared" si="33"/>
        <v>2</v>
      </c>
      <c r="J510" s="6">
        <f t="shared" si="33"/>
        <v>6</v>
      </c>
      <c r="K510" s="6">
        <f t="shared" si="33"/>
        <v>1</v>
      </c>
      <c r="L510" s="6">
        <f t="shared" si="33"/>
        <v>3</v>
      </c>
      <c r="M510" s="6">
        <f t="shared" si="33"/>
        <v>92</v>
      </c>
      <c r="N510" s="6">
        <f t="shared" si="33"/>
        <v>11</v>
      </c>
    </row>
    <row r="512" spans="1:14" ht="22.2" customHeight="1">
      <c r="A512" s="17" t="s">
        <v>15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4" t="s">
        <v>1</v>
      </c>
      <c r="C513" s="1" t="s">
        <v>646</v>
      </c>
      <c r="D513" s="14"/>
      <c r="E513" s="17"/>
    </row>
    <row r="514" spans="1:14" ht="22.2" customHeight="1">
      <c r="A514" s="4" t="s">
        <v>2</v>
      </c>
    </row>
    <row r="515" spans="1:14" ht="22.2" customHeight="1">
      <c r="A515" s="36" t="s">
        <v>487</v>
      </c>
      <c r="B515" s="37"/>
      <c r="C515" s="24" t="s">
        <v>156</v>
      </c>
      <c r="D515" s="24" t="s">
        <v>0</v>
      </c>
      <c r="E515" s="24" t="s">
        <v>139</v>
      </c>
      <c r="F515" s="7" t="s">
        <v>3</v>
      </c>
      <c r="G515" s="26" t="s">
        <v>4</v>
      </c>
      <c r="H515" s="27"/>
      <c r="I515" s="26" t="s">
        <v>5</v>
      </c>
      <c r="J515" s="27"/>
      <c r="K515" s="26" t="s">
        <v>6</v>
      </c>
      <c r="L515" s="27"/>
      <c r="M515" s="30" t="s">
        <v>7</v>
      </c>
      <c r="N515" s="32" t="s">
        <v>8</v>
      </c>
    </row>
    <row r="516" spans="1:14" ht="22.2" customHeight="1">
      <c r="A516" s="34">
        <v>0.375</v>
      </c>
      <c r="B516" s="35"/>
      <c r="C516" s="25"/>
      <c r="D516" s="25"/>
      <c r="E516" s="25"/>
      <c r="F516" s="7" t="str">
        <f>C515</f>
        <v>重陽國小</v>
      </c>
      <c r="G516" s="28"/>
      <c r="H516" s="29"/>
      <c r="I516" s="28"/>
      <c r="J516" s="29"/>
      <c r="K516" s="28"/>
      <c r="L516" s="29"/>
      <c r="M516" s="31"/>
      <c r="N516" s="33"/>
    </row>
    <row r="517" spans="1:14" ht="22.2" customHeight="1">
      <c r="A517" s="19" t="s">
        <v>9</v>
      </c>
      <c r="B517" s="21"/>
      <c r="C517" s="12"/>
      <c r="D517" s="6"/>
      <c r="E517" s="12"/>
      <c r="F517" s="7"/>
      <c r="G517" s="6" t="s">
        <v>10</v>
      </c>
      <c r="H517" s="6" t="s">
        <v>11</v>
      </c>
      <c r="I517" s="6" t="s">
        <v>10</v>
      </c>
      <c r="J517" s="6" t="s">
        <v>11</v>
      </c>
      <c r="K517" s="6" t="s">
        <v>10</v>
      </c>
      <c r="L517" s="6" t="s">
        <v>11</v>
      </c>
      <c r="M517" s="6" t="s">
        <v>12</v>
      </c>
      <c r="N517" s="6"/>
    </row>
    <row r="518" spans="1:14" ht="22.2" customHeight="1">
      <c r="A518" s="6">
        <v>1</v>
      </c>
      <c r="B518" s="6" t="s">
        <v>13</v>
      </c>
      <c r="C518" s="8" t="s">
        <v>160</v>
      </c>
      <c r="D518" s="6" t="s">
        <v>0</v>
      </c>
      <c r="E518" s="8" t="s">
        <v>141</v>
      </c>
      <c r="F518" s="7" t="s">
        <v>720</v>
      </c>
      <c r="G518" s="6">
        <v>45</v>
      </c>
      <c r="H518" s="6">
        <v>35</v>
      </c>
      <c r="I518" s="6">
        <v>2</v>
      </c>
      <c r="J518" s="6">
        <v>0</v>
      </c>
      <c r="K518" s="6">
        <v>1</v>
      </c>
      <c r="L518" s="6">
        <v>0</v>
      </c>
      <c r="M518" s="6">
        <v>30</v>
      </c>
      <c r="N518" s="6">
        <v>2</v>
      </c>
    </row>
    <row r="519" spans="1:14" ht="22.2" customHeight="1">
      <c r="A519" s="6">
        <v>2</v>
      </c>
      <c r="B519" s="6" t="s">
        <v>13</v>
      </c>
      <c r="C519" s="8" t="s">
        <v>166</v>
      </c>
      <c r="D519" s="6" t="s">
        <v>0</v>
      </c>
      <c r="E519" s="8" t="s">
        <v>143</v>
      </c>
      <c r="F519" s="7" t="s">
        <v>721</v>
      </c>
      <c r="G519" s="6">
        <v>63</v>
      </c>
      <c r="H519" s="6">
        <v>60</v>
      </c>
      <c r="I519" s="6">
        <v>1</v>
      </c>
      <c r="J519" s="6">
        <v>2</v>
      </c>
      <c r="K519" s="6">
        <v>0</v>
      </c>
      <c r="L519" s="6">
        <v>1</v>
      </c>
      <c r="M519" s="6">
        <v>40</v>
      </c>
      <c r="N519" s="6">
        <v>6</v>
      </c>
    </row>
    <row r="520" spans="1:14" ht="22.2" customHeight="1">
      <c r="A520" s="22">
        <v>3</v>
      </c>
      <c r="B520" s="22" t="s">
        <v>14</v>
      </c>
      <c r="C520" s="8" t="s">
        <v>164</v>
      </c>
      <c r="D520" s="15" t="s">
        <v>0</v>
      </c>
      <c r="E520" s="8" t="s">
        <v>147</v>
      </c>
      <c r="F520" s="24" t="s">
        <v>722</v>
      </c>
      <c r="G520" s="22">
        <v>42</v>
      </c>
      <c r="H520" s="22">
        <v>10</v>
      </c>
      <c r="I520" s="22">
        <v>2</v>
      </c>
      <c r="J520" s="22">
        <v>0</v>
      </c>
      <c r="K520" s="22">
        <v>1</v>
      </c>
      <c r="L520" s="22">
        <v>0</v>
      </c>
      <c r="M520" s="22">
        <v>15</v>
      </c>
      <c r="N520" s="22">
        <v>2</v>
      </c>
    </row>
    <row r="521" spans="1:14" ht="22.2" customHeight="1">
      <c r="A521" s="23"/>
      <c r="B521" s="23"/>
      <c r="C521" s="8" t="s">
        <v>162</v>
      </c>
      <c r="D521" s="13"/>
      <c r="E521" s="8" t="s">
        <v>145</v>
      </c>
      <c r="F521" s="25"/>
      <c r="G521" s="23"/>
      <c r="H521" s="23"/>
      <c r="I521" s="23"/>
      <c r="J521" s="23"/>
      <c r="K521" s="23"/>
      <c r="L521" s="23"/>
      <c r="M521" s="23"/>
      <c r="N521" s="23"/>
    </row>
    <row r="522" spans="1:14" ht="22.2" customHeight="1">
      <c r="A522" s="22">
        <v>4</v>
      </c>
      <c r="B522" s="22" t="s">
        <v>14</v>
      </c>
      <c r="C522" s="8" t="s">
        <v>168</v>
      </c>
      <c r="D522" s="15" t="s">
        <v>0</v>
      </c>
      <c r="E522" s="8" t="s">
        <v>151</v>
      </c>
      <c r="F522" s="24" t="s">
        <v>723</v>
      </c>
      <c r="G522" s="22">
        <v>45</v>
      </c>
      <c r="H522" s="22">
        <v>39</v>
      </c>
      <c r="I522" s="22">
        <v>2</v>
      </c>
      <c r="J522" s="22">
        <v>0</v>
      </c>
      <c r="K522" s="22">
        <v>1</v>
      </c>
      <c r="L522" s="22">
        <v>0</v>
      </c>
      <c r="M522" s="22">
        <v>27</v>
      </c>
      <c r="N522" s="22">
        <v>4</v>
      </c>
    </row>
    <row r="523" spans="1:14" ht="22.2" customHeight="1">
      <c r="A523" s="23"/>
      <c r="B523" s="23"/>
      <c r="C523" s="8" t="s">
        <v>170</v>
      </c>
      <c r="D523" s="13"/>
      <c r="E523" s="8" t="s">
        <v>149</v>
      </c>
      <c r="F523" s="25"/>
      <c r="G523" s="23"/>
      <c r="H523" s="23"/>
      <c r="I523" s="23"/>
      <c r="J523" s="23"/>
      <c r="K523" s="23"/>
      <c r="L523" s="23"/>
      <c r="M523" s="23"/>
      <c r="N523" s="23"/>
    </row>
    <row r="524" spans="1:14" ht="22.2" customHeight="1">
      <c r="A524" s="6">
        <v>5</v>
      </c>
      <c r="B524" s="6" t="s">
        <v>13</v>
      </c>
      <c r="C524" s="8" t="s">
        <v>158</v>
      </c>
      <c r="D524" s="6" t="s">
        <v>0</v>
      </c>
      <c r="E524" s="8" t="s">
        <v>153</v>
      </c>
      <c r="F524" s="7"/>
      <c r="G524" s="6"/>
      <c r="H524" s="6"/>
      <c r="I524" s="6"/>
      <c r="J524" s="6"/>
      <c r="K524" s="6"/>
      <c r="L524" s="6"/>
      <c r="M524" s="6"/>
      <c r="N524" s="6"/>
    </row>
    <row r="525" spans="1:14" ht="22.2" customHeight="1">
      <c r="A525" s="19" t="s">
        <v>15</v>
      </c>
      <c r="B525" s="20"/>
      <c r="C525" s="20"/>
      <c r="D525" s="20"/>
      <c r="E525" s="21"/>
      <c r="F525" s="7" t="s">
        <v>16</v>
      </c>
      <c r="G525" s="6">
        <f t="shared" ref="G525:N525" si="34">SUM(G518:G524)</f>
        <v>195</v>
      </c>
      <c r="H525" s="6">
        <f t="shared" si="34"/>
        <v>144</v>
      </c>
      <c r="I525" s="6">
        <f t="shared" si="34"/>
        <v>7</v>
      </c>
      <c r="J525" s="6">
        <f t="shared" si="34"/>
        <v>2</v>
      </c>
      <c r="K525" s="6">
        <f t="shared" si="34"/>
        <v>3</v>
      </c>
      <c r="L525" s="6">
        <f t="shared" si="34"/>
        <v>1</v>
      </c>
      <c r="M525" s="6">
        <f t="shared" si="34"/>
        <v>112</v>
      </c>
      <c r="N525" s="6">
        <f t="shared" si="34"/>
        <v>14</v>
      </c>
    </row>
    <row r="528" spans="1:14" ht="22.2" customHeight="1">
      <c r="A528" s="4" t="s">
        <v>17</v>
      </c>
      <c r="C528" s="1" t="s">
        <v>643</v>
      </c>
      <c r="E528" s="17"/>
    </row>
    <row r="529" spans="1:14" ht="22.2" customHeight="1">
      <c r="A529" s="4" t="s">
        <v>2</v>
      </c>
    </row>
    <row r="530" spans="1:14" ht="22.2" customHeight="1">
      <c r="A530" s="36" t="s">
        <v>487</v>
      </c>
      <c r="B530" s="37"/>
      <c r="C530" s="24" t="s">
        <v>157</v>
      </c>
      <c r="D530" s="24" t="s">
        <v>0</v>
      </c>
      <c r="E530" s="24" t="s">
        <v>140</v>
      </c>
      <c r="F530" s="7" t="s">
        <v>3</v>
      </c>
      <c r="G530" s="26" t="s">
        <v>4</v>
      </c>
      <c r="H530" s="27"/>
      <c r="I530" s="26" t="s">
        <v>5</v>
      </c>
      <c r="J530" s="27"/>
      <c r="K530" s="26" t="s">
        <v>6</v>
      </c>
      <c r="L530" s="27"/>
      <c r="M530" s="30" t="s">
        <v>7</v>
      </c>
      <c r="N530" s="32" t="s">
        <v>8</v>
      </c>
    </row>
    <row r="531" spans="1:14" ht="22.2" customHeight="1">
      <c r="A531" s="34">
        <v>0.375</v>
      </c>
      <c r="B531" s="35"/>
      <c r="C531" s="25"/>
      <c r="D531" s="25"/>
      <c r="E531" s="25"/>
      <c r="F531" s="7" t="str">
        <f>C530</f>
        <v>北市民權</v>
      </c>
      <c r="G531" s="28"/>
      <c r="H531" s="29"/>
      <c r="I531" s="28"/>
      <c r="J531" s="29"/>
      <c r="K531" s="28"/>
      <c r="L531" s="29"/>
      <c r="M531" s="31"/>
      <c r="N531" s="33"/>
    </row>
    <row r="532" spans="1:14" ht="22.2" customHeight="1">
      <c r="A532" s="19" t="s">
        <v>9</v>
      </c>
      <c r="B532" s="21"/>
      <c r="C532" s="12"/>
      <c r="D532" s="6"/>
      <c r="E532" s="11"/>
      <c r="F532" s="7" t="s">
        <v>15</v>
      </c>
      <c r="G532" s="6" t="s">
        <v>10</v>
      </c>
      <c r="H532" s="6" t="s">
        <v>11</v>
      </c>
      <c r="I532" s="6" t="s">
        <v>10</v>
      </c>
      <c r="J532" s="6" t="s">
        <v>11</v>
      </c>
      <c r="K532" s="6" t="s">
        <v>10</v>
      </c>
      <c r="L532" s="6" t="s">
        <v>11</v>
      </c>
      <c r="M532" s="6" t="s">
        <v>12</v>
      </c>
      <c r="N532" s="6"/>
    </row>
    <row r="533" spans="1:14" ht="22.2" customHeight="1">
      <c r="A533" s="6">
        <v>1</v>
      </c>
      <c r="B533" s="6" t="s">
        <v>13</v>
      </c>
      <c r="C533" s="8" t="s">
        <v>171</v>
      </c>
      <c r="D533" s="6" t="s">
        <v>0</v>
      </c>
      <c r="E533" s="8" t="s">
        <v>142</v>
      </c>
      <c r="F533" s="7" t="s">
        <v>724</v>
      </c>
      <c r="G533" s="6">
        <v>42</v>
      </c>
      <c r="H533" s="6">
        <v>19</v>
      </c>
      <c r="I533" s="6">
        <v>2</v>
      </c>
      <c r="J533" s="6">
        <v>0</v>
      </c>
      <c r="K533" s="6">
        <v>1</v>
      </c>
      <c r="L533" s="6">
        <v>0</v>
      </c>
      <c r="M533" s="6">
        <v>18</v>
      </c>
      <c r="N533" s="6">
        <v>1</v>
      </c>
    </row>
    <row r="534" spans="1:14" ht="22.2" customHeight="1">
      <c r="A534" s="6">
        <v>2</v>
      </c>
      <c r="B534" s="6" t="s">
        <v>13</v>
      </c>
      <c r="C534" s="8" t="s">
        <v>161</v>
      </c>
      <c r="D534" s="6" t="s">
        <v>0</v>
      </c>
      <c r="E534" s="8" t="s">
        <v>144</v>
      </c>
      <c r="F534" s="7" t="s">
        <v>725</v>
      </c>
      <c r="G534" s="6">
        <v>42</v>
      </c>
      <c r="H534" s="6">
        <v>9</v>
      </c>
      <c r="I534" s="6">
        <v>2</v>
      </c>
      <c r="J534" s="6">
        <v>0</v>
      </c>
      <c r="K534" s="6">
        <v>1</v>
      </c>
      <c r="L534" s="6">
        <v>0</v>
      </c>
      <c r="M534" s="6">
        <v>16</v>
      </c>
      <c r="N534" s="6">
        <v>1</v>
      </c>
    </row>
    <row r="535" spans="1:14" ht="22.2" customHeight="1">
      <c r="A535" s="22">
        <v>3</v>
      </c>
      <c r="B535" s="22" t="s">
        <v>14</v>
      </c>
      <c r="C535" s="8" t="s">
        <v>644</v>
      </c>
      <c r="D535" s="15" t="s">
        <v>0</v>
      </c>
      <c r="E535" s="8" t="s">
        <v>150</v>
      </c>
      <c r="F535" s="24" t="s">
        <v>726</v>
      </c>
      <c r="G535" s="22">
        <v>42</v>
      </c>
      <c r="H535" s="22">
        <v>3</v>
      </c>
      <c r="I535" s="22">
        <v>2</v>
      </c>
      <c r="J535" s="22">
        <v>0</v>
      </c>
      <c r="K535" s="22">
        <v>1</v>
      </c>
      <c r="L535" s="22">
        <v>0</v>
      </c>
      <c r="M535" s="22">
        <v>15</v>
      </c>
      <c r="N535" s="22">
        <v>1</v>
      </c>
    </row>
    <row r="536" spans="1:14" ht="22.2" customHeight="1">
      <c r="A536" s="23"/>
      <c r="B536" s="23"/>
      <c r="C536" s="8" t="s">
        <v>645</v>
      </c>
      <c r="D536" s="16"/>
      <c r="E536" s="8" t="s">
        <v>146</v>
      </c>
      <c r="F536" s="25"/>
      <c r="G536" s="23"/>
      <c r="H536" s="23"/>
      <c r="I536" s="23"/>
      <c r="J536" s="23"/>
      <c r="K536" s="23"/>
      <c r="L536" s="23"/>
      <c r="M536" s="23"/>
      <c r="N536" s="23"/>
    </row>
    <row r="537" spans="1:14" ht="22.2" customHeight="1">
      <c r="A537" s="22">
        <v>4</v>
      </c>
      <c r="B537" s="22" t="s">
        <v>14</v>
      </c>
      <c r="C537" s="8" t="s">
        <v>165</v>
      </c>
      <c r="D537" s="15" t="s">
        <v>0</v>
      </c>
      <c r="E537" s="8" t="s">
        <v>154</v>
      </c>
      <c r="F537" s="24"/>
      <c r="G537" s="22"/>
      <c r="H537" s="22"/>
      <c r="I537" s="22"/>
      <c r="J537" s="22"/>
      <c r="K537" s="22"/>
      <c r="L537" s="22"/>
      <c r="M537" s="22"/>
      <c r="N537" s="22"/>
    </row>
    <row r="538" spans="1:14" ht="22.2" customHeight="1">
      <c r="A538" s="23"/>
      <c r="B538" s="23"/>
      <c r="C538" s="8" t="s">
        <v>163</v>
      </c>
      <c r="D538" s="16"/>
      <c r="E538" s="8" t="s">
        <v>148</v>
      </c>
      <c r="F538" s="25"/>
      <c r="G538" s="23"/>
      <c r="H538" s="23"/>
      <c r="I538" s="23"/>
      <c r="J538" s="23"/>
      <c r="K538" s="23"/>
      <c r="L538" s="23"/>
      <c r="M538" s="23"/>
      <c r="N538" s="23"/>
    </row>
    <row r="539" spans="1:14" ht="22.2" customHeight="1">
      <c r="A539" s="6">
        <v>5</v>
      </c>
      <c r="B539" s="6" t="s">
        <v>13</v>
      </c>
      <c r="C539" s="8" t="s">
        <v>159</v>
      </c>
      <c r="D539" s="6" t="s">
        <v>0</v>
      </c>
      <c r="E539" s="8" t="s">
        <v>152</v>
      </c>
      <c r="F539" s="7"/>
      <c r="G539" s="6"/>
      <c r="H539" s="6"/>
      <c r="I539" s="6"/>
      <c r="J539" s="6"/>
      <c r="K539" s="6"/>
      <c r="L539" s="6"/>
      <c r="M539" s="6"/>
      <c r="N539" s="6"/>
    </row>
    <row r="540" spans="1:14" ht="22.2" customHeight="1">
      <c r="A540" s="19" t="s">
        <v>15</v>
      </c>
      <c r="B540" s="20"/>
      <c r="C540" s="20"/>
      <c r="D540" s="20"/>
      <c r="E540" s="21"/>
      <c r="F540" s="7" t="s">
        <v>16</v>
      </c>
      <c r="G540" s="6">
        <f t="shared" ref="G540:N540" si="35">SUM(G533:G539)</f>
        <v>126</v>
      </c>
      <c r="H540" s="6">
        <f t="shared" si="35"/>
        <v>31</v>
      </c>
      <c r="I540" s="6">
        <f t="shared" si="35"/>
        <v>6</v>
      </c>
      <c r="J540" s="6">
        <f t="shared" si="35"/>
        <v>0</v>
      </c>
      <c r="K540" s="6">
        <f t="shared" si="35"/>
        <v>3</v>
      </c>
      <c r="L540" s="6">
        <f t="shared" si="35"/>
        <v>0</v>
      </c>
      <c r="M540" s="6">
        <f t="shared" si="35"/>
        <v>49</v>
      </c>
      <c r="N540" s="6">
        <f t="shared" si="35"/>
        <v>3</v>
      </c>
    </row>
    <row r="542" spans="1:14" ht="22.2" customHeight="1">
      <c r="A542" s="17" t="s">
        <v>15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4" t="s">
        <v>1</v>
      </c>
      <c r="C543" s="1" t="s">
        <v>634</v>
      </c>
      <c r="D543" s="14"/>
      <c r="E543" s="17"/>
    </row>
    <row r="544" spans="1:14" ht="22.2" customHeight="1">
      <c r="A544" s="4" t="s">
        <v>2</v>
      </c>
    </row>
    <row r="545" spans="1:14" ht="22.2" customHeight="1">
      <c r="A545" s="36" t="s">
        <v>487</v>
      </c>
      <c r="B545" s="37"/>
      <c r="C545" s="24" t="s">
        <v>126</v>
      </c>
      <c r="D545" s="24" t="s">
        <v>0</v>
      </c>
      <c r="E545" s="24" t="s">
        <v>635</v>
      </c>
      <c r="F545" s="7" t="s">
        <v>3</v>
      </c>
      <c r="G545" s="26" t="s">
        <v>4</v>
      </c>
      <c r="H545" s="27"/>
      <c r="I545" s="26" t="s">
        <v>5</v>
      </c>
      <c r="J545" s="27"/>
      <c r="K545" s="26" t="s">
        <v>6</v>
      </c>
      <c r="L545" s="27"/>
      <c r="M545" s="30" t="s">
        <v>7</v>
      </c>
      <c r="N545" s="32" t="s">
        <v>8</v>
      </c>
    </row>
    <row r="546" spans="1:14" ht="22.2" customHeight="1">
      <c r="A546" s="34">
        <v>0.375</v>
      </c>
      <c r="B546" s="35"/>
      <c r="C546" s="25"/>
      <c r="D546" s="25"/>
      <c r="E546" s="25"/>
      <c r="F546" s="7" t="str">
        <f>E545</f>
        <v>飛迅南市文化國小</v>
      </c>
      <c r="G546" s="28"/>
      <c r="H546" s="29"/>
      <c r="I546" s="28"/>
      <c r="J546" s="29"/>
      <c r="K546" s="28"/>
      <c r="L546" s="29"/>
      <c r="M546" s="31"/>
      <c r="N546" s="33"/>
    </row>
    <row r="547" spans="1:14" ht="22.2" customHeight="1">
      <c r="A547" s="19" t="s">
        <v>9</v>
      </c>
      <c r="B547" s="21"/>
      <c r="C547" s="12"/>
      <c r="D547" s="6"/>
      <c r="E547" s="12"/>
      <c r="F547" s="7"/>
      <c r="G547" s="6" t="s">
        <v>10</v>
      </c>
      <c r="H547" s="6" t="s">
        <v>11</v>
      </c>
      <c r="I547" s="6" t="s">
        <v>10</v>
      </c>
      <c r="J547" s="6" t="s">
        <v>11</v>
      </c>
      <c r="K547" s="6" t="s">
        <v>10</v>
      </c>
      <c r="L547" s="6" t="s">
        <v>11</v>
      </c>
      <c r="M547" s="6" t="s">
        <v>12</v>
      </c>
      <c r="N547" s="6"/>
    </row>
    <row r="548" spans="1:14" ht="22.2" customHeight="1">
      <c r="A548" s="6">
        <v>1</v>
      </c>
      <c r="B548" s="6" t="s">
        <v>13</v>
      </c>
      <c r="C548" s="8" t="s">
        <v>135</v>
      </c>
      <c r="D548" s="6" t="s">
        <v>0</v>
      </c>
      <c r="E548" s="8" t="s">
        <v>636</v>
      </c>
      <c r="F548" s="7" t="s">
        <v>727</v>
      </c>
      <c r="G548" s="6">
        <v>50</v>
      </c>
      <c r="H548" s="6">
        <v>62</v>
      </c>
      <c r="I548" s="6">
        <v>1</v>
      </c>
      <c r="J548" s="6">
        <v>2</v>
      </c>
      <c r="K548" s="6">
        <v>0</v>
      </c>
      <c r="L548" s="6">
        <v>1</v>
      </c>
      <c r="M548" s="6">
        <v>38</v>
      </c>
      <c r="N548" s="6">
        <v>3</v>
      </c>
    </row>
    <row r="549" spans="1:14" ht="22.2" customHeight="1">
      <c r="A549" s="6">
        <v>2</v>
      </c>
      <c r="B549" s="6" t="s">
        <v>13</v>
      </c>
      <c r="C549" s="8" t="s">
        <v>130</v>
      </c>
      <c r="D549" s="6" t="s">
        <v>0</v>
      </c>
      <c r="E549" s="8" t="s">
        <v>637</v>
      </c>
      <c r="F549" s="7" t="s">
        <v>728</v>
      </c>
      <c r="G549" s="6">
        <v>52</v>
      </c>
      <c r="H549" s="6">
        <v>63</v>
      </c>
      <c r="I549" s="6">
        <v>1</v>
      </c>
      <c r="J549" s="6">
        <v>2</v>
      </c>
      <c r="K549" s="6">
        <v>0</v>
      </c>
      <c r="L549" s="6">
        <v>1</v>
      </c>
      <c r="M549" s="6">
        <v>40</v>
      </c>
      <c r="N549" s="6">
        <v>3</v>
      </c>
    </row>
    <row r="550" spans="1:14" ht="22.2" customHeight="1">
      <c r="A550" s="22">
        <v>3</v>
      </c>
      <c r="B550" s="22" t="s">
        <v>14</v>
      </c>
      <c r="C550" s="8" t="s">
        <v>132</v>
      </c>
      <c r="D550" s="15" t="s">
        <v>0</v>
      </c>
      <c r="E550" s="8" t="s">
        <v>638</v>
      </c>
      <c r="F550" s="24" t="s">
        <v>729</v>
      </c>
      <c r="G550" s="22">
        <v>21</v>
      </c>
      <c r="H550" s="22">
        <v>42</v>
      </c>
      <c r="I550" s="22">
        <v>0</v>
      </c>
      <c r="J550" s="22">
        <v>2</v>
      </c>
      <c r="K550" s="22">
        <v>0</v>
      </c>
      <c r="L550" s="22">
        <v>1</v>
      </c>
      <c r="M550" s="22">
        <v>22</v>
      </c>
      <c r="N550" s="22">
        <v>2</v>
      </c>
    </row>
    <row r="551" spans="1:14" ht="22.2" customHeight="1">
      <c r="A551" s="23"/>
      <c r="B551" s="23"/>
      <c r="C551" s="8" t="s">
        <v>134</v>
      </c>
      <c r="D551" s="13"/>
      <c r="E551" s="8" t="s">
        <v>639</v>
      </c>
      <c r="F551" s="25"/>
      <c r="G551" s="23"/>
      <c r="H551" s="23"/>
      <c r="I551" s="23"/>
      <c r="J551" s="23"/>
      <c r="K551" s="23"/>
      <c r="L551" s="23"/>
      <c r="M551" s="23"/>
      <c r="N551" s="23"/>
    </row>
    <row r="552" spans="1:14" ht="22.2" customHeight="1">
      <c r="A552" s="22">
        <v>4</v>
      </c>
      <c r="B552" s="22" t="s">
        <v>14</v>
      </c>
      <c r="C552" s="8" t="s">
        <v>137</v>
      </c>
      <c r="D552" s="15" t="s">
        <v>0</v>
      </c>
      <c r="E552" s="8" t="s">
        <v>640</v>
      </c>
      <c r="F552" s="24"/>
      <c r="G552" s="22"/>
      <c r="H552" s="22"/>
      <c r="I552" s="22"/>
      <c r="J552" s="22"/>
      <c r="K552" s="22"/>
      <c r="L552" s="22"/>
      <c r="M552" s="22"/>
      <c r="N552" s="22"/>
    </row>
    <row r="553" spans="1:14" ht="22.2" customHeight="1">
      <c r="A553" s="23"/>
      <c r="B553" s="23"/>
      <c r="C553" s="8" t="s">
        <v>136</v>
      </c>
      <c r="D553" s="13"/>
      <c r="E553" s="8" t="s">
        <v>641</v>
      </c>
      <c r="F553" s="25"/>
      <c r="G553" s="23"/>
      <c r="H553" s="23"/>
      <c r="I553" s="23"/>
      <c r="J553" s="23"/>
      <c r="K553" s="23"/>
      <c r="L553" s="23"/>
      <c r="M553" s="23"/>
      <c r="N553" s="23"/>
    </row>
    <row r="554" spans="1:14" ht="22.2" customHeight="1">
      <c r="A554" s="6">
        <v>5</v>
      </c>
      <c r="B554" s="6" t="s">
        <v>13</v>
      </c>
      <c r="C554" s="8" t="s">
        <v>128</v>
      </c>
      <c r="D554" s="6" t="s">
        <v>0</v>
      </c>
      <c r="E554" s="8" t="s">
        <v>642</v>
      </c>
      <c r="F554" s="7"/>
      <c r="G554" s="6"/>
      <c r="H554" s="6"/>
      <c r="I554" s="6"/>
      <c r="J554" s="6"/>
      <c r="K554" s="6"/>
      <c r="L554" s="6"/>
      <c r="M554" s="6"/>
      <c r="N554" s="6"/>
    </row>
    <row r="555" spans="1:14" ht="22.2" customHeight="1">
      <c r="A555" s="19" t="s">
        <v>15</v>
      </c>
      <c r="B555" s="20"/>
      <c r="C555" s="20"/>
      <c r="D555" s="20"/>
      <c r="E555" s="21"/>
      <c r="F555" s="7" t="s">
        <v>16</v>
      </c>
      <c r="G555" s="6">
        <f t="shared" ref="G555:N555" si="36">SUM(G548:G554)</f>
        <v>123</v>
      </c>
      <c r="H555" s="6">
        <f t="shared" si="36"/>
        <v>167</v>
      </c>
      <c r="I555" s="6">
        <f t="shared" si="36"/>
        <v>2</v>
      </c>
      <c r="J555" s="6">
        <f t="shared" si="36"/>
        <v>6</v>
      </c>
      <c r="K555" s="6">
        <f t="shared" si="36"/>
        <v>0</v>
      </c>
      <c r="L555" s="6">
        <f t="shared" si="36"/>
        <v>3</v>
      </c>
      <c r="M555" s="6">
        <f t="shared" si="36"/>
        <v>100</v>
      </c>
      <c r="N555" s="6">
        <f t="shared" si="36"/>
        <v>8</v>
      </c>
    </row>
    <row r="558" spans="1:14" ht="22.2" customHeight="1">
      <c r="A558" s="4" t="s">
        <v>17</v>
      </c>
      <c r="C558" s="1" t="s">
        <v>628</v>
      </c>
      <c r="E558" s="17"/>
    </row>
    <row r="559" spans="1:14" ht="22.2" customHeight="1">
      <c r="A559" s="4" t="s">
        <v>2</v>
      </c>
    </row>
    <row r="560" spans="1:14" ht="22.2" customHeight="1">
      <c r="A560" s="36" t="s">
        <v>487</v>
      </c>
      <c r="B560" s="37"/>
      <c r="C560" s="24" t="s">
        <v>109</v>
      </c>
      <c r="D560" s="24" t="s">
        <v>0</v>
      </c>
      <c r="E560" s="24" t="s">
        <v>629</v>
      </c>
      <c r="F560" s="7" t="s">
        <v>3</v>
      </c>
      <c r="G560" s="26" t="s">
        <v>4</v>
      </c>
      <c r="H560" s="27"/>
      <c r="I560" s="26" t="s">
        <v>5</v>
      </c>
      <c r="J560" s="27"/>
      <c r="K560" s="26" t="s">
        <v>6</v>
      </c>
      <c r="L560" s="27"/>
      <c r="M560" s="30" t="s">
        <v>7</v>
      </c>
      <c r="N560" s="32" t="s">
        <v>8</v>
      </c>
    </row>
    <row r="561" spans="1:14" ht="22.2" customHeight="1">
      <c r="A561" s="34">
        <v>0.375</v>
      </c>
      <c r="B561" s="35"/>
      <c r="C561" s="25"/>
      <c r="D561" s="25"/>
      <c r="E561" s="25"/>
      <c r="F561" s="7" t="str">
        <f>C560</f>
        <v>瑞埔國小</v>
      </c>
      <c r="G561" s="28"/>
      <c r="H561" s="29"/>
      <c r="I561" s="28"/>
      <c r="J561" s="29"/>
      <c r="K561" s="28"/>
      <c r="L561" s="29"/>
      <c r="M561" s="31"/>
      <c r="N561" s="33"/>
    </row>
    <row r="562" spans="1:14" ht="22.2" customHeight="1">
      <c r="A562" s="19" t="s">
        <v>9</v>
      </c>
      <c r="B562" s="21"/>
      <c r="C562" s="12"/>
      <c r="D562" s="6"/>
      <c r="E562" s="11"/>
      <c r="F562" s="7" t="s">
        <v>15</v>
      </c>
      <c r="G562" s="6" t="s">
        <v>10</v>
      </c>
      <c r="H562" s="6" t="s">
        <v>11</v>
      </c>
      <c r="I562" s="6" t="s">
        <v>10</v>
      </c>
      <c r="J562" s="6" t="s">
        <v>11</v>
      </c>
      <c r="K562" s="6" t="s">
        <v>10</v>
      </c>
      <c r="L562" s="6" t="s">
        <v>11</v>
      </c>
      <c r="M562" s="6" t="s">
        <v>12</v>
      </c>
      <c r="N562" s="6"/>
    </row>
    <row r="563" spans="1:14" ht="22.2" customHeight="1">
      <c r="A563" s="6">
        <v>1</v>
      </c>
      <c r="B563" s="6" t="s">
        <v>13</v>
      </c>
      <c r="C563" s="8" t="s">
        <v>113</v>
      </c>
      <c r="D563" s="6" t="s">
        <v>0</v>
      </c>
      <c r="E563" s="8" t="s">
        <v>630</v>
      </c>
      <c r="F563" s="7" t="s">
        <v>730</v>
      </c>
      <c r="G563" s="6">
        <v>42</v>
      </c>
      <c r="H563" s="6">
        <v>24</v>
      </c>
      <c r="I563" s="6">
        <v>2</v>
      </c>
      <c r="J563" s="6">
        <v>0</v>
      </c>
      <c r="K563" s="6">
        <v>1</v>
      </c>
      <c r="L563" s="6">
        <v>0</v>
      </c>
      <c r="M563" s="6">
        <v>18</v>
      </c>
      <c r="N563" s="6">
        <v>4</v>
      </c>
    </row>
    <row r="564" spans="1:14" ht="22.2" customHeight="1">
      <c r="A564" s="6">
        <v>2</v>
      </c>
      <c r="B564" s="6" t="s">
        <v>13</v>
      </c>
      <c r="C564" s="8" t="s">
        <v>111</v>
      </c>
      <c r="D564" s="6" t="s">
        <v>0</v>
      </c>
      <c r="E564" s="8" t="s">
        <v>631</v>
      </c>
      <c r="F564" s="7" t="s">
        <v>731</v>
      </c>
      <c r="G564" s="6">
        <v>42</v>
      </c>
      <c r="H564" s="6">
        <v>8</v>
      </c>
      <c r="I564" s="6">
        <v>2</v>
      </c>
      <c r="J564" s="6">
        <v>0</v>
      </c>
      <c r="K564" s="6">
        <v>1</v>
      </c>
      <c r="L564" s="6">
        <v>0</v>
      </c>
      <c r="M564" s="6">
        <v>12</v>
      </c>
      <c r="N564" s="6">
        <v>2</v>
      </c>
    </row>
    <row r="565" spans="1:14" ht="22.2" customHeight="1">
      <c r="A565" s="22">
        <v>3</v>
      </c>
      <c r="B565" s="22" t="s">
        <v>14</v>
      </c>
      <c r="C565" s="8" t="s">
        <v>119</v>
      </c>
      <c r="D565" s="15" t="s">
        <v>0</v>
      </c>
      <c r="E565" s="8" t="s">
        <v>632</v>
      </c>
      <c r="F565" s="24" t="s">
        <v>732</v>
      </c>
      <c r="G565" s="22">
        <v>42</v>
      </c>
      <c r="H565" s="22">
        <v>14</v>
      </c>
      <c r="I565" s="22">
        <v>2</v>
      </c>
      <c r="J565" s="22">
        <v>0</v>
      </c>
      <c r="K565" s="22">
        <v>1</v>
      </c>
      <c r="L565" s="22">
        <v>0</v>
      </c>
      <c r="M565" s="22">
        <v>19</v>
      </c>
      <c r="N565" s="22">
        <v>2</v>
      </c>
    </row>
    <row r="566" spans="1:14" ht="22.2" customHeight="1">
      <c r="A566" s="23"/>
      <c r="B566" s="23"/>
      <c r="C566" s="8" t="s">
        <v>117</v>
      </c>
      <c r="D566" s="16"/>
      <c r="E566" s="8" t="s">
        <v>633</v>
      </c>
      <c r="F566" s="25"/>
      <c r="G566" s="23"/>
      <c r="H566" s="23"/>
      <c r="I566" s="23"/>
      <c r="J566" s="23"/>
      <c r="K566" s="23"/>
      <c r="L566" s="23"/>
      <c r="M566" s="23"/>
      <c r="N566" s="23"/>
    </row>
    <row r="567" spans="1:14" ht="22.2" customHeight="1">
      <c r="A567" s="22">
        <v>4</v>
      </c>
      <c r="B567" s="22" t="s">
        <v>14</v>
      </c>
      <c r="C567" s="8" t="s">
        <v>115</v>
      </c>
      <c r="D567" s="15" t="s">
        <v>0</v>
      </c>
      <c r="E567" s="18" t="s">
        <v>72</v>
      </c>
      <c r="F567" s="24"/>
      <c r="G567" s="22"/>
      <c r="H567" s="22"/>
      <c r="I567" s="22"/>
      <c r="J567" s="22"/>
      <c r="K567" s="22"/>
      <c r="L567" s="22"/>
      <c r="M567" s="22"/>
      <c r="N567" s="22"/>
    </row>
    <row r="568" spans="1:14" ht="22.2" customHeight="1">
      <c r="A568" s="23"/>
      <c r="B568" s="23"/>
      <c r="C568" s="8" t="s">
        <v>121</v>
      </c>
      <c r="D568" s="16"/>
      <c r="E568" s="18" t="s">
        <v>72</v>
      </c>
      <c r="F568" s="25"/>
      <c r="G568" s="23"/>
      <c r="H568" s="23"/>
      <c r="I568" s="23"/>
      <c r="J568" s="23"/>
      <c r="K568" s="23"/>
      <c r="L568" s="23"/>
      <c r="M568" s="23"/>
      <c r="N568" s="23"/>
    </row>
    <row r="569" spans="1:14" ht="22.2" customHeight="1">
      <c r="A569" s="6">
        <v>5</v>
      </c>
      <c r="B569" s="6" t="s">
        <v>13</v>
      </c>
      <c r="C569" s="8" t="s">
        <v>123</v>
      </c>
      <c r="D569" s="6" t="s">
        <v>0</v>
      </c>
      <c r="E569" s="18" t="s">
        <v>72</v>
      </c>
      <c r="F569" s="7"/>
      <c r="G569" s="6"/>
      <c r="H569" s="6"/>
      <c r="I569" s="6"/>
      <c r="J569" s="6"/>
      <c r="K569" s="6"/>
      <c r="L569" s="6"/>
      <c r="M569" s="6"/>
      <c r="N569" s="6"/>
    </row>
    <row r="570" spans="1:14" ht="22.2" customHeight="1">
      <c r="A570" s="19" t="s">
        <v>15</v>
      </c>
      <c r="B570" s="20"/>
      <c r="C570" s="20"/>
      <c r="D570" s="20"/>
      <c r="E570" s="21"/>
      <c r="F570" s="7" t="s">
        <v>16</v>
      </c>
      <c r="G570" s="6">
        <f t="shared" ref="G570:N570" si="37">SUM(G563:G569)</f>
        <v>126</v>
      </c>
      <c r="H570" s="6">
        <f t="shared" si="37"/>
        <v>46</v>
      </c>
      <c r="I570" s="6">
        <f t="shared" si="37"/>
        <v>6</v>
      </c>
      <c r="J570" s="6">
        <f t="shared" si="37"/>
        <v>0</v>
      </c>
      <c r="K570" s="6">
        <f t="shared" si="37"/>
        <v>3</v>
      </c>
      <c r="L570" s="6">
        <f t="shared" si="37"/>
        <v>0</v>
      </c>
      <c r="M570" s="6">
        <f t="shared" si="37"/>
        <v>49</v>
      </c>
      <c r="N570" s="6">
        <f t="shared" si="37"/>
        <v>8</v>
      </c>
    </row>
    <row r="572" spans="1:14" ht="22.2" customHeight="1">
      <c r="A572" s="17" t="s">
        <v>15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4" t="s">
        <v>1</v>
      </c>
      <c r="C573" s="1" t="s">
        <v>619</v>
      </c>
      <c r="D573" s="14"/>
      <c r="E573" s="17"/>
    </row>
    <row r="574" spans="1:14" ht="22.2" customHeight="1">
      <c r="A574" s="4" t="s">
        <v>2</v>
      </c>
    </row>
    <row r="575" spans="1:14" ht="22.2" customHeight="1">
      <c r="A575" s="36" t="s">
        <v>487</v>
      </c>
      <c r="B575" s="37"/>
      <c r="C575" s="24" t="s">
        <v>417</v>
      </c>
      <c r="D575" s="24" t="s">
        <v>0</v>
      </c>
      <c r="E575" s="24" t="s">
        <v>620</v>
      </c>
      <c r="F575" s="7" t="s">
        <v>3</v>
      </c>
      <c r="G575" s="26" t="s">
        <v>4</v>
      </c>
      <c r="H575" s="27"/>
      <c r="I575" s="26" t="s">
        <v>5</v>
      </c>
      <c r="J575" s="27"/>
      <c r="K575" s="26" t="s">
        <v>6</v>
      </c>
      <c r="L575" s="27"/>
      <c r="M575" s="30" t="s">
        <v>7</v>
      </c>
      <c r="N575" s="32" t="s">
        <v>8</v>
      </c>
    </row>
    <row r="576" spans="1:14" ht="22.2" customHeight="1">
      <c r="A576" s="34">
        <v>0.375</v>
      </c>
      <c r="B576" s="35"/>
      <c r="C576" s="25"/>
      <c r="D576" s="25"/>
      <c r="E576" s="25"/>
      <c r="F576" s="7" t="str">
        <f>E575</f>
        <v>臺中市南陽國小</v>
      </c>
      <c r="G576" s="28"/>
      <c r="H576" s="29"/>
      <c r="I576" s="28"/>
      <c r="J576" s="29"/>
      <c r="K576" s="28"/>
      <c r="L576" s="29"/>
      <c r="M576" s="31"/>
      <c r="N576" s="33"/>
    </row>
    <row r="577" spans="1:14" ht="22.2" customHeight="1">
      <c r="A577" s="19" t="s">
        <v>9</v>
      </c>
      <c r="B577" s="21"/>
      <c r="C577" s="12"/>
      <c r="D577" s="6"/>
      <c r="E577" s="12"/>
      <c r="F577" s="7"/>
      <c r="G577" s="6" t="s">
        <v>10</v>
      </c>
      <c r="H577" s="6" t="s">
        <v>11</v>
      </c>
      <c r="I577" s="6" t="s">
        <v>10</v>
      </c>
      <c r="J577" s="6" t="s">
        <v>11</v>
      </c>
      <c r="K577" s="6" t="s">
        <v>10</v>
      </c>
      <c r="L577" s="6" t="s">
        <v>11</v>
      </c>
      <c r="M577" s="6" t="s">
        <v>12</v>
      </c>
      <c r="N577" s="6"/>
    </row>
    <row r="578" spans="1:14" ht="22.2" customHeight="1">
      <c r="A578" s="6">
        <v>1</v>
      </c>
      <c r="B578" s="6" t="s">
        <v>13</v>
      </c>
      <c r="C578" s="8" t="s">
        <v>428</v>
      </c>
      <c r="D578" s="6" t="s">
        <v>0</v>
      </c>
      <c r="E578" s="8" t="s">
        <v>621</v>
      </c>
      <c r="F578" s="7" t="s">
        <v>733</v>
      </c>
      <c r="G578" s="6">
        <v>18</v>
      </c>
      <c r="H578" s="6">
        <v>42</v>
      </c>
      <c r="I578" s="6">
        <v>0</v>
      </c>
      <c r="J578" s="6">
        <v>2</v>
      </c>
      <c r="K578" s="6">
        <v>0</v>
      </c>
      <c r="L578" s="6">
        <v>1</v>
      </c>
      <c r="M578" s="6">
        <v>19</v>
      </c>
      <c r="N578" s="6">
        <v>3</v>
      </c>
    </row>
    <row r="579" spans="1:14" ht="22.2" customHeight="1">
      <c r="A579" s="6">
        <v>2</v>
      </c>
      <c r="B579" s="6" t="s">
        <v>13</v>
      </c>
      <c r="C579" s="8" t="s">
        <v>421</v>
      </c>
      <c r="D579" s="6" t="s">
        <v>0</v>
      </c>
      <c r="E579" s="8" t="s">
        <v>622</v>
      </c>
      <c r="F579" s="7" t="s">
        <v>713</v>
      </c>
      <c r="G579" s="6">
        <v>30</v>
      </c>
      <c r="H579" s="6">
        <v>42</v>
      </c>
      <c r="I579" s="6">
        <v>0</v>
      </c>
      <c r="J579" s="6">
        <v>2</v>
      </c>
      <c r="K579" s="6">
        <v>0</v>
      </c>
      <c r="L579" s="6">
        <v>1</v>
      </c>
      <c r="M579" s="6">
        <v>22</v>
      </c>
      <c r="N579" s="6">
        <v>3</v>
      </c>
    </row>
    <row r="580" spans="1:14" ht="22.2" customHeight="1">
      <c r="A580" s="22">
        <v>3</v>
      </c>
      <c r="B580" s="22" t="s">
        <v>14</v>
      </c>
      <c r="C580" s="8" t="s">
        <v>422</v>
      </c>
      <c r="D580" s="15" t="s">
        <v>0</v>
      </c>
      <c r="E580" s="8" t="s">
        <v>623</v>
      </c>
      <c r="F580" s="24" t="s">
        <v>734</v>
      </c>
      <c r="G580" s="22">
        <v>42</v>
      </c>
      <c r="H580" s="22">
        <v>24</v>
      </c>
      <c r="I580" s="22">
        <v>2</v>
      </c>
      <c r="J580" s="22">
        <v>0</v>
      </c>
      <c r="K580" s="22">
        <v>1</v>
      </c>
      <c r="L580" s="22">
        <v>0</v>
      </c>
      <c r="M580" s="22">
        <v>22</v>
      </c>
      <c r="N580" s="22">
        <v>2</v>
      </c>
    </row>
    <row r="581" spans="1:14" ht="22.2" customHeight="1">
      <c r="A581" s="23"/>
      <c r="B581" s="23"/>
      <c r="C581" s="8" t="s">
        <v>430</v>
      </c>
      <c r="D581" s="13"/>
      <c r="E581" s="8" t="s">
        <v>624</v>
      </c>
      <c r="F581" s="25"/>
      <c r="G581" s="23"/>
      <c r="H581" s="23"/>
      <c r="I581" s="23"/>
      <c r="J581" s="23"/>
      <c r="K581" s="23"/>
      <c r="L581" s="23"/>
      <c r="M581" s="23"/>
      <c r="N581" s="23"/>
    </row>
    <row r="582" spans="1:14" ht="22.2" customHeight="1">
      <c r="A582" s="22">
        <v>4</v>
      </c>
      <c r="B582" s="22" t="s">
        <v>14</v>
      </c>
      <c r="C582" s="8" t="s">
        <v>426</v>
      </c>
      <c r="D582" s="15" t="s">
        <v>0</v>
      </c>
      <c r="E582" s="8" t="s">
        <v>625</v>
      </c>
      <c r="F582" s="24" t="s">
        <v>735</v>
      </c>
      <c r="G582" s="22">
        <v>33</v>
      </c>
      <c r="H582" s="22">
        <v>42</v>
      </c>
      <c r="I582" s="22">
        <v>0</v>
      </c>
      <c r="J582" s="22">
        <v>2</v>
      </c>
      <c r="K582" s="22">
        <v>0</v>
      </c>
      <c r="L582" s="22">
        <v>1</v>
      </c>
      <c r="M582" s="22">
        <v>27</v>
      </c>
      <c r="N582" s="22">
        <v>2</v>
      </c>
    </row>
    <row r="583" spans="1:14" ht="22.2" customHeight="1">
      <c r="A583" s="23"/>
      <c r="B583" s="23"/>
      <c r="C583" s="8" t="s">
        <v>424</v>
      </c>
      <c r="D583" s="13"/>
      <c r="E583" s="8" t="s">
        <v>626</v>
      </c>
      <c r="F583" s="25"/>
      <c r="G583" s="23"/>
      <c r="H583" s="23"/>
      <c r="I583" s="23"/>
      <c r="J583" s="23"/>
      <c r="K583" s="23"/>
      <c r="L583" s="23"/>
      <c r="M583" s="23"/>
      <c r="N583" s="23"/>
    </row>
    <row r="584" spans="1:14" ht="22.2" customHeight="1">
      <c r="A584" s="6">
        <v>5</v>
      </c>
      <c r="B584" s="6" t="s">
        <v>13</v>
      </c>
      <c r="C584" s="8" t="s">
        <v>419</v>
      </c>
      <c r="D584" s="6" t="s">
        <v>0</v>
      </c>
      <c r="E584" s="8" t="s">
        <v>627</v>
      </c>
      <c r="F584" s="7"/>
      <c r="G584" s="6"/>
      <c r="H584" s="6"/>
      <c r="I584" s="6"/>
      <c r="J584" s="6"/>
      <c r="K584" s="6"/>
      <c r="L584" s="6"/>
      <c r="M584" s="6"/>
      <c r="N584" s="6"/>
    </row>
    <row r="585" spans="1:14" ht="22.2" customHeight="1">
      <c r="A585" s="19" t="s">
        <v>15</v>
      </c>
      <c r="B585" s="20"/>
      <c r="C585" s="20"/>
      <c r="D585" s="20"/>
      <c r="E585" s="21"/>
      <c r="F585" s="7" t="s">
        <v>16</v>
      </c>
      <c r="G585" s="6">
        <f t="shared" ref="G585:N585" si="38">SUM(G578:G584)</f>
        <v>123</v>
      </c>
      <c r="H585" s="6">
        <f t="shared" si="38"/>
        <v>150</v>
      </c>
      <c r="I585" s="6">
        <f t="shared" si="38"/>
        <v>2</v>
      </c>
      <c r="J585" s="6">
        <f t="shared" si="38"/>
        <v>6</v>
      </c>
      <c r="K585" s="6">
        <f t="shared" si="38"/>
        <v>1</v>
      </c>
      <c r="L585" s="6">
        <f t="shared" si="38"/>
        <v>3</v>
      </c>
      <c r="M585" s="6">
        <f t="shared" si="38"/>
        <v>90</v>
      </c>
      <c r="N585" s="6">
        <f t="shared" si="38"/>
        <v>10</v>
      </c>
    </row>
    <row r="588" spans="1:14" ht="22.2" customHeight="1">
      <c r="A588" s="4" t="s">
        <v>17</v>
      </c>
      <c r="C588" s="1" t="s">
        <v>609</v>
      </c>
      <c r="E588" s="17"/>
    </row>
    <row r="589" spans="1:14" ht="22.2" customHeight="1">
      <c r="A589" s="4" t="s">
        <v>2</v>
      </c>
    </row>
    <row r="590" spans="1:14" ht="22.2" customHeight="1">
      <c r="A590" s="36" t="s">
        <v>487</v>
      </c>
      <c r="B590" s="37"/>
      <c r="C590" s="24" t="s">
        <v>401</v>
      </c>
      <c r="D590" s="24" t="s">
        <v>0</v>
      </c>
      <c r="E590" s="24" t="s">
        <v>610</v>
      </c>
      <c r="F590" s="7" t="s">
        <v>3</v>
      </c>
      <c r="G590" s="26" t="s">
        <v>4</v>
      </c>
      <c r="H590" s="27"/>
      <c r="I590" s="26" t="s">
        <v>5</v>
      </c>
      <c r="J590" s="27"/>
      <c r="K590" s="26" t="s">
        <v>6</v>
      </c>
      <c r="L590" s="27"/>
      <c r="M590" s="30" t="s">
        <v>7</v>
      </c>
      <c r="N590" s="32" t="s">
        <v>8</v>
      </c>
    </row>
    <row r="591" spans="1:14" ht="22.2" customHeight="1">
      <c r="A591" s="34">
        <v>0.375</v>
      </c>
      <c r="B591" s="35"/>
      <c r="C591" s="25"/>
      <c r="D591" s="25"/>
      <c r="E591" s="25"/>
      <c r="F591" s="7" t="str">
        <f>C590</f>
        <v>國立竹科實中</v>
      </c>
      <c r="G591" s="28"/>
      <c r="H591" s="29"/>
      <c r="I591" s="28"/>
      <c r="J591" s="29"/>
      <c r="K591" s="28"/>
      <c r="L591" s="29"/>
      <c r="M591" s="31"/>
      <c r="N591" s="33"/>
    </row>
    <row r="592" spans="1:14" ht="22.2" customHeight="1">
      <c r="A592" s="19" t="s">
        <v>9</v>
      </c>
      <c r="B592" s="21"/>
      <c r="C592" s="12"/>
      <c r="D592" s="6"/>
      <c r="E592" s="11"/>
      <c r="F592" s="7" t="s">
        <v>15</v>
      </c>
      <c r="G592" s="6" t="s">
        <v>10</v>
      </c>
      <c r="H592" s="6" t="s">
        <v>11</v>
      </c>
      <c r="I592" s="6" t="s">
        <v>10</v>
      </c>
      <c r="J592" s="6" t="s">
        <v>11</v>
      </c>
      <c r="K592" s="6" t="s">
        <v>10</v>
      </c>
      <c r="L592" s="6" t="s">
        <v>11</v>
      </c>
      <c r="M592" s="6" t="s">
        <v>12</v>
      </c>
      <c r="N592" s="6"/>
    </row>
    <row r="593" spans="1:14" ht="22.2" customHeight="1">
      <c r="A593" s="6">
        <v>1</v>
      </c>
      <c r="B593" s="6" t="s">
        <v>13</v>
      </c>
      <c r="C593" s="8" t="s">
        <v>403</v>
      </c>
      <c r="D593" s="6" t="s">
        <v>0</v>
      </c>
      <c r="E593" s="8" t="s">
        <v>611</v>
      </c>
      <c r="F593" s="7" t="s">
        <v>757</v>
      </c>
      <c r="G593" s="6">
        <v>42</v>
      </c>
      <c r="H593" s="6">
        <v>9</v>
      </c>
      <c r="I593" s="6">
        <v>2</v>
      </c>
      <c r="J593" s="6">
        <v>0</v>
      </c>
      <c r="K593" s="6">
        <v>1</v>
      </c>
      <c r="L593" s="6">
        <v>0</v>
      </c>
      <c r="M593" s="6">
        <v>12</v>
      </c>
      <c r="N593" s="6">
        <v>2</v>
      </c>
    </row>
    <row r="594" spans="1:14" ht="22.2" customHeight="1">
      <c r="A594" s="6">
        <v>2</v>
      </c>
      <c r="B594" s="6" t="s">
        <v>13</v>
      </c>
      <c r="C594" s="8" t="s">
        <v>405</v>
      </c>
      <c r="D594" s="6" t="s">
        <v>0</v>
      </c>
      <c r="E594" s="8" t="s">
        <v>612</v>
      </c>
      <c r="F594" s="7" t="s">
        <v>758</v>
      </c>
      <c r="G594" s="6">
        <v>57</v>
      </c>
      <c r="H594" s="6">
        <v>58</v>
      </c>
      <c r="I594" s="6">
        <v>1</v>
      </c>
      <c r="J594" s="6">
        <v>2</v>
      </c>
      <c r="K594" s="6">
        <v>0</v>
      </c>
      <c r="L594" s="6">
        <v>1</v>
      </c>
      <c r="M594" s="6">
        <v>39</v>
      </c>
      <c r="N594" s="6">
        <v>2</v>
      </c>
    </row>
    <row r="595" spans="1:14" ht="22.2" customHeight="1">
      <c r="A595" s="22">
        <v>3</v>
      </c>
      <c r="B595" s="22" t="s">
        <v>14</v>
      </c>
      <c r="C595" s="8" t="s">
        <v>613</v>
      </c>
      <c r="D595" s="15" t="s">
        <v>0</v>
      </c>
      <c r="E595" s="8" t="s">
        <v>614</v>
      </c>
      <c r="F595" s="24" t="s">
        <v>759</v>
      </c>
      <c r="G595" s="22">
        <v>60</v>
      </c>
      <c r="H595" s="22">
        <v>65</v>
      </c>
      <c r="I595" s="22">
        <v>1</v>
      </c>
      <c r="J595" s="22">
        <v>2</v>
      </c>
      <c r="K595" s="22">
        <v>0</v>
      </c>
      <c r="L595" s="22">
        <v>1</v>
      </c>
      <c r="M595" s="22">
        <v>46</v>
      </c>
      <c r="N595" s="22">
        <v>2</v>
      </c>
    </row>
    <row r="596" spans="1:14" ht="22.2" customHeight="1">
      <c r="A596" s="23"/>
      <c r="B596" s="23"/>
      <c r="C596" s="8" t="s">
        <v>615</v>
      </c>
      <c r="D596" s="16"/>
      <c r="E596" s="8" t="s">
        <v>616</v>
      </c>
      <c r="F596" s="25"/>
      <c r="G596" s="23"/>
      <c r="H596" s="23"/>
      <c r="I596" s="23"/>
      <c r="J596" s="23"/>
      <c r="K596" s="23"/>
      <c r="L596" s="23"/>
      <c r="M596" s="23"/>
      <c r="N596" s="23"/>
    </row>
    <row r="597" spans="1:14" ht="22.2" customHeight="1">
      <c r="A597" s="22">
        <v>4</v>
      </c>
      <c r="B597" s="22" t="s">
        <v>14</v>
      </c>
      <c r="C597" s="8" t="s">
        <v>407</v>
      </c>
      <c r="D597" s="15" t="s">
        <v>0</v>
      </c>
      <c r="E597" s="8" t="s">
        <v>617</v>
      </c>
      <c r="F597" s="24" t="s">
        <v>760</v>
      </c>
      <c r="G597" s="22">
        <v>63</v>
      </c>
      <c r="H597" s="22">
        <v>48</v>
      </c>
      <c r="I597" s="22">
        <v>2</v>
      </c>
      <c r="J597" s="22">
        <v>1</v>
      </c>
      <c r="K597" s="22">
        <v>1</v>
      </c>
      <c r="L597" s="22">
        <v>0</v>
      </c>
      <c r="M597" s="22">
        <v>37</v>
      </c>
      <c r="N597" s="22">
        <v>4</v>
      </c>
    </row>
    <row r="598" spans="1:14" ht="22.2" customHeight="1">
      <c r="A598" s="23"/>
      <c r="B598" s="23"/>
      <c r="C598" s="8" t="s">
        <v>415</v>
      </c>
      <c r="D598" s="16"/>
      <c r="E598" s="8" t="s">
        <v>618</v>
      </c>
      <c r="F598" s="25"/>
      <c r="G598" s="23"/>
      <c r="H598" s="23"/>
      <c r="I598" s="23"/>
      <c r="J598" s="23"/>
      <c r="K598" s="23"/>
      <c r="L598" s="23"/>
      <c r="M598" s="23"/>
      <c r="N598" s="23"/>
    </row>
    <row r="599" spans="1:14" ht="22.2" customHeight="1">
      <c r="A599" s="6">
        <v>5</v>
      </c>
      <c r="B599" s="6" t="s">
        <v>13</v>
      </c>
      <c r="C599" s="8" t="s">
        <v>409</v>
      </c>
      <c r="D599" s="6" t="s">
        <v>0</v>
      </c>
      <c r="E599" s="18" t="s">
        <v>72</v>
      </c>
      <c r="F599" s="7" t="s">
        <v>761</v>
      </c>
      <c r="G599" s="6">
        <v>42</v>
      </c>
      <c r="H599" s="6">
        <v>0</v>
      </c>
      <c r="I599" s="6">
        <v>2</v>
      </c>
      <c r="J599" s="6">
        <v>0</v>
      </c>
      <c r="K599" s="6">
        <v>1</v>
      </c>
      <c r="L599" s="6">
        <v>0</v>
      </c>
      <c r="M599" s="6">
        <v>0</v>
      </c>
      <c r="N599" s="6">
        <v>0</v>
      </c>
    </row>
    <row r="600" spans="1:14" ht="22.2" customHeight="1">
      <c r="A600" s="19" t="s">
        <v>15</v>
      </c>
      <c r="B600" s="20"/>
      <c r="C600" s="20"/>
      <c r="D600" s="20"/>
      <c r="E600" s="21"/>
      <c r="F600" s="7" t="s">
        <v>16</v>
      </c>
      <c r="G600" s="6">
        <f t="shared" ref="G600:N600" si="39">SUM(G593:G599)</f>
        <v>264</v>
      </c>
      <c r="H600" s="6">
        <f t="shared" si="39"/>
        <v>180</v>
      </c>
      <c r="I600" s="6">
        <f t="shared" si="39"/>
        <v>8</v>
      </c>
      <c r="J600" s="6">
        <f t="shared" si="39"/>
        <v>5</v>
      </c>
      <c r="K600" s="6">
        <f t="shared" si="39"/>
        <v>3</v>
      </c>
      <c r="L600" s="6">
        <f t="shared" si="39"/>
        <v>2</v>
      </c>
      <c r="M600" s="6">
        <f t="shared" si="39"/>
        <v>134</v>
      </c>
      <c r="N600" s="6">
        <f t="shared" si="39"/>
        <v>10</v>
      </c>
    </row>
    <row r="602" spans="1:14" ht="22.2" customHeight="1">
      <c r="A602" s="17" t="s">
        <v>15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4" t="s">
        <v>1</v>
      </c>
      <c r="C603" s="1" t="s">
        <v>599</v>
      </c>
      <c r="D603" s="14"/>
      <c r="E603" s="17"/>
    </row>
    <row r="604" spans="1:14" ht="22.2" customHeight="1">
      <c r="A604" s="4" t="s">
        <v>2</v>
      </c>
    </row>
    <row r="605" spans="1:14" ht="22.2" customHeight="1">
      <c r="A605" s="36" t="s">
        <v>487</v>
      </c>
      <c r="B605" s="37"/>
      <c r="C605" s="24" t="s">
        <v>384</v>
      </c>
      <c r="D605" s="24" t="s">
        <v>0</v>
      </c>
      <c r="E605" s="24" t="s">
        <v>600</v>
      </c>
      <c r="F605" s="7" t="s">
        <v>3</v>
      </c>
      <c r="G605" s="26" t="s">
        <v>4</v>
      </c>
      <c r="H605" s="27"/>
      <c r="I605" s="26" t="s">
        <v>5</v>
      </c>
      <c r="J605" s="27"/>
      <c r="K605" s="26" t="s">
        <v>6</v>
      </c>
      <c r="L605" s="27"/>
      <c r="M605" s="30" t="s">
        <v>7</v>
      </c>
      <c r="N605" s="32" t="s">
        <v>8</v>
      </c>
    </row>
    <row r="606" spans="1:14" ht="22.2" customHeight="1">
      <c r="A606" s="34">
        <v>0.375</v>
      </c>
      <c r="B606" s="35"/>
      <c r="C606" s="25"/>
      <c r="D606" s="25"/>
      <c r="E606" s="25"/>
      <c r="F606" s="7" t="str">
        <f>E605</f>
        <v>台北市濱江國小</v>
      </c>
      <c r="G606" s="28"/>
      <c r="H606" s="29"/>
      <c r="I606" s="28"/>
      <c r="J606" s="29"/>
      <c r="K606" s="28"/>
      <c r="L606" s="29"/>
      <c r="M606" s="31"/>
      <c r="N606" s="33"/>
    </row>
    <row r="607" spans="1:14" ht="22.2" customHeight="1">
      <c r="A607" s="19" t="s">
        <v>9</v>
      </c>
      <c r="B607" s="21"/>
      <c r="C607" s="12"/>
      <c r="D607" s="6"/>
      <c r="E607" s="12"/>
      <c r="F607" s="7"/>
      <c r="G607" s="6" t="s">
        <v>10</v>
      </c>
      <c r="H607" s="6" t="s">
        <v>11</v>
      </c>
      <c r="I607" s="6" t="s">
        <v>10</v>
      </c>
      <c r="J607" s="6" t="s">
        <v>11</v>
      </c>
      <c r="K607" s="6" t="s">
        <v>10</v>
      </c>
      <c r="L607" s="6" t="s">
        <v>11</v>
      </c>
      <c r="M607" s="6" t="s">
        <v>12</v>
      </c>
      <c r="N607" s="6"/>
    </row>
    <row r="608" spans="1:14" ht="22.2" customHeight="1">
      <c r="A608" s="6">
        <v>1</v>
      </c>
      <c r="B608" s="6" t="s">
        <v>13</v>
      </c>
      <c r="C608" s="8" t="s">
        <v>386</v>
      </c>
      <c r="D608" s="6" t="s">
        <v>0</v>
      </c>
      <c r="E608" s="8" t="s">
        <v>601</v>
      </c>
      <c r="F608" s="7" t="s">
        <v>739</v>
      </c>
      <c r="G608" s="6">
        <v>22</v>
      </c>
      <c r="H608" s="6">
        <v>42</v>
      </c>
      <c r="I608" s="6">
        <v>0</v>
      </c>
      <c r="J608" s="6">
        <v>2</v>
      </c>
      <c r="K608" s="6">
        <v>0</v>
      </c>
      <c r="L608" s="6">
        <v>1</v>
      </c>
      <c r="M608" s="6">
        <v>19</v>
      </c>
      <c r="N608" s="6">
        <v>1</v>
      </c>
    </row>
    <row r="609" spans="1:14" ht="22.2" customHeight="1">
      <c r="A609" s="6">
        <v>2</v>
      </c>
      <c r="B609" s="6" t="s">
        <v>13</v>
      </c>
      <c r="C609" s="8" t="s">
        <v>388</v>
      </c>
      <c r="D609" s="6" t="s">
        <v>0</v>
      </c>
      <c r="E609" s="8" t="s">
        <v>602</v>
      </c>
      <c r="F609" s="7" t="s">
        <v>740</v>
      </c>
      <c r="G609" s="6">
        <v>42</v>
      </c>
      <c r="H609" s="6">
        <v>30</v>
      </c>
      <c r="I609" s="6">
        <v>2</v>
      </c>
      <c r="J609" s="6">
        <v>0</v>
      </c>
      <c r="K609" s="6">
        <v>1</v>
      </c>
      <c r="L609" s="6">
        <v>0</v>
      </c>
      <c r="M609" s="6">
        <v>21</v>
      </c>
      <c r="N609" s="6">
        <v>2</v>
      </c>
    </row>
    <row r="610" spans="1:14" ht="22.2" customHeight="1">
      <c r="A610" s="22">
        <v>3</v>
      </c>
      <c r="B610" s="22" t="s">
        <v>14</v>
      </c>
      <c r="C610" s="8" t="s">
        <v>390</v>
      </c>
      <c r="D610" s="15" t="s">
        <v>0</v>
      </c>
      <c r="E610" s="8" t="s">
        <v>603</v>
      </c>
      <c r="F610" s="24" t="s">
        <v>741</v>
      </c>
      <c r="G610" s="22">
        <v>20</v>
      </c>
      <c r="H610" s="22">
        <v>42</v>
      </c>
      <c r="I610" s="22">
        <v>0</v>
      </c>
      <c r="J610" s="22">
        <v>2</v>
      </c>
      <c r="K610" s="22">
        <v>0</v>
      </c>
      <c r="L610" s="22">
        <v>1</v>
      </c>
      <c r="M610" s="22">
        <v>16</v>
      </c>
      <c r="N610" s="22">
        <v>2</v>
      </c>
    </row>
    <row r="611" spans="1:14" ht="22.2" customHeight="1">
      <c r="A611" s="23"/>
      <c r="B611" s="23"/>
      <c r="C611" s="8" t="s">
        <v>392</v>
      </c>
      <c r="D611" s="13"/>
      <c r="E611" s="8" t="s">
        <v>604</v>
      </c>
      <c r="F611" s="25"/>
      <c r="G611" s="23"/>
      <c r="H611" s="23"/>
      <c r="I611" s="23"/>
      <c r="J611" s="23"/>
      <c r="K611" s="23"/>
      <c r="L611" s="23"/>
      <c r="M611" s="23"/>
      <c r="N611" s="23"/>
    </row>
    <row r="612" spans="1:14" ht="22.2" customHeight="1">
      <c r="A612" s="22">
        <v>4</v>
      </c>
      <c r="B612" s="22" t="s">
        <v>14</v>
      </c>
      <c r="C612" s="8" t="s">
        <v>398</v>
      </c>
      <c r="D612" s="15" t="s">
        <v>0</v>
      </c>
      <c r="E612" s="8" t="s">
        <v>605</v>
      </c>
      <c r="F612" s="24" t="s">
        <v>742</v>
      </c>
      <c r="G612" s="22">
        <v>50</v>
      </c>
      <c r="H612" s="22">
        <v>61</v>
      </c>
      <c r="I612" s="22">
        <v>1</v>
      </c>
      <c r="J612" s="22">
        <v>2</v>
      </c>
      <c r="K612" s="22">
        <v>0</v>
      </c>
      <c r="L612" s="22">
        <v>1</v>
      </c>
      <c r="M612" s="22">
        <v>41</v>
      </c>
      <c r="N612" s="22">
        <v>2</v>
      </c>
    </row>
    <row r="613" spans="1:14" ht="22.2" customHeight="1">
      <c r="A613" s="23"/>
      <c r="B613" s="23"/>
      <c r="C613" s="8" t="s">
        <v>606</v>
      </c>
      <c r="D613" s="13"/>
      <c r="E613" s="8" t="s">
        <v>607</v>
      </c>
      <c r="F613" s="25"/>
      <c r="G613" s="23"/>
      <c r="H613" s="23"/>
      <c r="I613" s="23"/>
      <c r="J613" s="23"/>
      <c r="K613" s="23"/>
      <c r="L613" s="23"/>
      <c r="M613" s="23"/>
      <c r="N613" s="23"/>
    </row>
    <row r="614" spans="1:14" ht="22.2" customHeight="1">
      <c r="A614" s="6">
        <v>5</v>
      </c>
      <c r="B614" s="6" t="s">
        <v>13</v>
      </c>
      <c r="C614" s="8" t="s">
        <v>396</v>
      </c>
      <c r="D614" s="6" t="s">
        <v>0</v>
      </c>
      <c r="E614" s="8" t="s">
        <v>608</v>
      </c>
      <c r="F614" s="7"/>
      <c r="G614" s="6"/>
      <c r="H614" s="6"/>
      <c r="I614" s="6"/>
      <c r="J614" s="6"/>
      <c r="K614" s="6"/>
      <c r="L614" s="6"/>
      <c r="M614" s="6"/>
      <c r="N614" s="6"/>
    </row>
    <row r="615" spans="1:14" ht="22.2" customHeight="1">
      <c r="A615" s="19" t="s">
        <v>15</v>
      </c>
      <c r="B615" s="20"/>
      <c r="C615" s="20"/>
      <c r="D615" s="20"/>
      <c r="E615" s="21"/>
      <c r="F615" s="7" t="s">
        <v>16</v>
      </c>
      <c r="G615" s="6">
        <f t="shared" ref="G615:N615" si="40">SUM(G608:G614)</f>
        <v>134</v>
      </c>
      <c r="H615" s="6">
        <f t="shared" si="40"/>
        <v>175</v>
      </c>
      <c r="I615" s="6">
        <f t="shared" si="40"/>
        <v>3</v>
      </c>
      <c r="J615" s="6">
        <f t="shared" si="40"/>
        <v>6</v>
      </c>
      <c r="K615" s="6">
        <f t="shared" si="40"/>
        <v>1</v>
      </c>
      <c r="L615" s="6">
        <f t="shared" si="40"/>
        <v>3</v>
      </c>
      <c r="M615" s="6">
        <f t="shared" si="40"/>
        <v>97</v>
      </c>
      <c r="N615" s="6">
        <f t="shared" si="40"/>
        <v>7</v>
      </c>
    </row>
    <row r="618" spans="1:14" ht="22.2" customHeight="1">
      <c r="A618" s="4" t="s">
        <v>17</v>
      </c>
      <c r="C618" s="1" t="s">
        <v>589</v>
      </c>
      <c r="E618" s="17"/>
    </row>
    <row r="619" spans="1:14" ht="22.2" customHeight="1">
      <c r="A619" s="4" t="s">
        <v>2</v>
      </c>
    </row>
    <row r="620" spans="1:14" ht="22.2" customHeight="1">
      <c r="A620" s="36" t="s">
        <v>487</v>
      </c>
      <c r="B620" s="37"/>
      <c r="C620" s="24" t="s">
        <v>367</v>
      </c>
      <c r="D620" s="24" t="s">
        <v>0</v>
      </c>
      <c r="E620" s="24" t="s">
        <v>590</v>
      </c>
      <c r="F620" s="7" t="s">
        <v>3</v>
      </c>
      <c r="G620" s="26" t="s">
        <v>4</v>
      </c>
      <c r="H620" s="27"/>
      <c r="I620" s="26" t="s">
        <v>5</v>
      </c>
      <c r="J620" s="27"/>
      <c r="K620" s="26" t="s">
        <v>6</v>
      </c>
      <c r="L620" s="27"/>
      <c r="M620" s="30" t="s">
        <v>7</v>
      </c>
      <c r="N620" s="32" t="s">
        <v>8</v>
      </c>
    </row>
    <row r="621" spans="1:14" ht="22.2" customHeight="1">
      <c r="A621" s="34">
        <v>0.375</v>
      </c>
      <c r="B621" s="35"/>
      <c r="C621" s="25"/>
      <c r="D621" s="25"/>
      <c r="E621" s="25"/>
      <c r="F621" s="7" t="str">
        <f>C620</f>
        <v>新北文德</v>
      </c>
      <c r="G621" s="28"/>
      <c r="H621" s="29"/>
      <c r="I621" s="28"/>
      <c r="J621" s="29"/>
      <c r="K621" s="28"/>
      <c r="L621" s="29"/>
      <c r="M621" s="31"/>
      <c r="N621" s="33"/>
    </row>
    <row r="622" spans="1:14" ht="22.2" customHeight="1">
      <c r="A622" s="19" t="s">
        <v>9</v>
      </c>
      <c r="B622" s="21"/>
      <c r="C622" s="12"/>
      <c r="D622" s="6"/>
      <c r="E622" s="11"/>
      <c r="F622" s="7" t="s">
        <v>15</v>
      </c>
      <c r="G622" s="6" t="s">
        <v>10</v>
      </c>
      <c r="H622" s="6" t="s">
        <v>11</v>
      </c>
      <c r="I622" s="6" t="s">
        <v>10</v>
      </c>
      <c r="J622" s="6" t="s">
        <v>11</v>
      </c>
      <c r="K622" s="6" t="s">
        <v>10</v>
      </c>
      <c r="L622" s="6" t="s">
        <v>11</v>
      </c>
      <c r="M622" s="6" t="s">
        <v>12</v>
      </c>
      <c r="N622" s="6"/>
    </row>
    <row r="623" spans="1:14" ht="22.2" customHeight="1">
      <c r="A623" s="6">
        <v>1</v>
      </c>
      <c r="B623" s="6" t="s">
        <v>13</v>
      </c>
      <c r="C623" s="8" t="s">
        <v>371</v>
      </c>
      <c r="D623" s="6" t="s">
        <v>0</v>
      </c>
      <c r="E623" s="8" t="s">
        <v>591</v>
      </c>
      <c r="F623" s="7" t="s">
        <v>736</v>
      </c>
      <c r="G623" s="6">
        <v>42</v>
      </c>
      <c r="H623" s="6">
        <v>23</v>
      </c>
      <c r="I623" s="6">
        <v>2</v>
      </c>
      <c r="J623" s="6">
        <v>0</v>
      </c>
      <c r="K623" s="6">
        <v>1</v>
      </c>
      <c r="L623" s="6">
        <v>0</v>
      </c>
      <c r="M623" s="6">
        <v>24</v>
      </c>
      <c r="N623" s="6">
        <v>5</v>
      </c>
    </row>
    <row r="624" spans="1:14" ht="22.2" customHeight="1">
      <c r="A624" s="6">
        <v>2</v>
      </c>
      <c r="B624" s="6" t="s">
        <v>13</v>
      </c>
      <c r="C624" s="8" t="s">
        <v>377</v>
      </c>
      <c r="D624" s="6" t="s">
        <v>0</v>
      </c>
      <c r="E624" s="8" t="s">
        <v>592</v>
      </c>
      <c r="F624" s="7" t="s">
        <v>737</v>
      </c>
      <c r="G624" s="6">
        <v>42</v>
      </c>
      <c r="H624" s="6">
        <v>10</v>
      </c>
      <c r="I624" s="6">
        <v>2</v>
      </c>
      <c r="J624" s="6">
        <v>0</v>
      </c>
      <c r="K624" s="6">
        <v>1</v>
      </c>
      <c r="L624" s="6">
        <v>0</v>
      </c>
      <c r="M624" s="6">
        <v>14</v>
      </c>
      <c r="N624" s="6">
        <v>1</v>
      </c>
    </row>
    <row r="625" spans="1:14" ht="22.2" customHeight="1">
      <c r="A625" s="22">
        <v>3</v>
      </c>
      <c r="B625" s="22" t="s">
        <v>14</v>
      </c>
      <c r="C625" s="8" t="s">
        <v>379</v>
      </c>
      <c r="D625" s="15" t="s">
        <v>0</v>
      </c>
      <c r="E625" s="8" t="s">
        <v>593</v>
      </c>
      <c r="F625" s="24" t="s">
        <v>738</v>
      </c>
      <c r="G625" s="22">
        <v>42</v>
      </c>
      <c r="H625" s="22">
        <v>24</v>
      </c>
      <c r="I625" s="22">
        <v>2</v>
      </c>
      <c r="J625" s="22">
        <v>0</v>
      </c>
      <c r="K625" s="22">
        <v>1</v>
      </c>
      <c r="L625" s="22">
        <v>0</v>
      </c>
      <c r="M625" s="22">
        <v>18</v>
      </c>
      <c r="N625" s="22">
        <v>2</v>
      </c>
    </row>
    <row r="626" spans="1:14" ht="22.2" customHeight="1">
      <c r="A626" s="23"/>
      <c r="B626" s="23"/>
      <c r="C626" s="8" t="s">
        <v>373</v>
      </c>
      <c r="D626" s="16"/>
      <c r="E626" s="8" t="s">
        <v>594</v>
      </c>
      <c r="F626" s="25"/>
      <c r="G626" s="23"/>
      <c r="H626" s="23"/>
      <c r="I626" s="23"/>
      <c r="J626" s="23"/>
      <c r="K626" s="23"/>
      <c r="L626" s="23"/>
      <c r="M626" s="23"/>
      <c r="N626" s="23"/>
    </row>
    <row r="627" spans="1:14" ht="22.2" customHeight="1">
      <c r="A627" s="22">
        <v>4</v>
      </c>
      <c r="B627" s="22" t="s">
        <v>14</v>
      </c>
      <c r="C627" s="8" t="s">
        <v>375</v>
      </c>
      <c r="D627" s="15" t="s">
        <v>0</v>
      </c>
      <c r="E627" s="8" t="s">
        <v>595</v>
      </c>
      <c r="F627" s="24"/>
      <c r="G627" s="22"/>
      <c r="H627" s="22"/>
      <c r="I627" s="22"/>
      <c r="J627" s="22"/>
      <c r="K627" s="22"/>
      <c r="L627" s="22"/>
      <c r="M627" s="22"/>
      <c r="N627" s="22"/>
    </row>
    <row r="628" spans="1:14" ht="22.2" customHeight="1">
      <c r="A628" s="23"/>
      <c r="B628" s="23"/>
      <c r="C628" s="8" t="s">
        <v>596</v>
      </c>
      <c r="D628" s="16"/>
      <c r="E628" s="8" t="s">
        <v>597</v>
      </c>
      <c r="F628" s="25"/>
      <c r="G628" s="23"/>
      <c r="H628" s="23"/>
      <c r="I628" s="23"/>
      <c r="J628" s="23"/>
      <c r="K628" s="23"/>
      <c r="L628" s="23"/>
      <c r="M628" s="23"/>
      <c r="N628" s="23"/>
    </row>
    <row r="629" spans="1:14" ht="22.2" customHeight="1">
      <c r="A629" s="6">
        <v>5</v>
      </c>
      <c r="B629" s="6" t="s">
        <v>13</v>
      </c>
      <c r="C629" s="8" t="s">
        <v>369</v>
      </c>
      <c r="D629" s="6" t="s">
        <v>0</v>
      </c>
      <c r="E629" s="8" t="s">
        <v>598</v>
      </c>
      <c r="F629" s="7"/>
      <c r="G629" s="6"/>
      <c r="H629" s="6"/>
      <c r="I629" s="6"/>
      <c r="J629" s="6"/>
      <c r="K629" s="6"/>
      <c r="L629" s="6"/>
      <c r="M629" s="6"/>
      <c r="N629" s="6"/>
    </row>
    <row r="630" spans="1:14" ht="22.2" customHeight="1">
      <c r="A630" s="19" t="s">
        <v>15</v>
      </c>
      <c r="B630" s="20"/>
      <c r="C630" s="20"/>
      <c r="D630" s="20"/>
      <c r="E630" s="21"/>
      <c r="F630" s="7" t="s">
        <v>16</v>
      </c>
      <c r="G630" s="6">
        <f t="shared" ref="G630:N630" si="41">SUM(G623:G629)</f>
        <v>126</v>
      </c>
      <c r="H630" s="6">
        <f t="shared" si="41"/>
        <v>57</v>
      </c>
      <c r="I630" s="6">
        <f t="shared" si="41"/>
        <v>6</v>
      </c>
      <c r="J630" s="6">
        <f t="shared" si="41"/>
        <v>0</v>
      </c>
      <c r="K630" s="6">
        <f t="shared" si="41"/>
        <v>3</v>
      </c>
      <c r="L630" s="6">
        <f t="shared" si="41"/>
        <v>0</v>
      </c>
      <c r="M630" s="6">
        <f t="shared" si="41"/>
        <v>56</v>
      </c>
      <c r="N630" s="6">
        <f t="shared" si="41"/>
        <v>8</v>
      </c>
    </row>
    <row r="632" spans="1:14" ht="22.2" customHeight="1">
      <c r="A632" s="17" t="s">
        <v>15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4" t="s">
        <v>1</v>
      </c>
      <c r="C633" s="1" t="s">
        <v>580</v>
      </c>
      <c r="D633" s="14"/>
      <c r="E633" s="17"/>
    </row>
    <row r="634" spans="1:14" ht="22.2" customHeight="1">
      <c r="A634" s="4" t="s">
        <v>2</v>
      </c>
    </row>
    <row r="635" spans="1:14" ht="22.2" customHeight="1">
      <c r="A635" s="36" t="s">
        <v>487</v>
      </c>
      <c r="B635" s="37"/>
      <c r="C635" s="24" t="s">
        <v>350</v>
      </c>
      <c r="D635" s="24" t="s">
        <v>0</v>
      </c>
      <c r="E635" s="24" t="s">
        <v>581</v>
      </c>
      <c r="F635" s="7" t="s">
        <v>3</v>
      </c>
      <c r="G635" s="26" t="s">
        <v>4</v>
      </c>
      <c r="H635" s="27"/>
      <c r="I635" s="26" t="s">
        <v>5</v>
      </c>
      <c r="J635" s="27"/>
      <c r="K635" s="26" t="s">
        <v>6</v>
      </c>
      <c r="L635" s="27"/>
      <c r="M635" s="30" t="s">
        <v>7</v>
      </c>
      <c r="N635" s="32" t="s">
        <v>8</v>
      </c>
    </row>
    <row r="636" spans="1:14" ht="22.2" customHeight="1">
      <c r="A636" s="34">
        <v>0.375</v>
      </c>
      <c r="B636" s="35"/>
      <c r="C636" s="25"/>
      <c r="D636" s="25"/>
      <c r="E636" s="25"/>
      <c r="F636" s="7" t="str">
        <f>C635</f>
        <v>麗林國小</v>
      </c>
      <c r="G636" s="28"/>
      <c r="H636" s="29"/>
      <c r="I636" s="28"/>
      <c r="J636" s="29"/>
      <c r="K636" s="28"/>
      <c r="L636" s="29"/>
      <c r="M636" s="31"/>
      <c r="N636" s="33"/>
    </row>
    <row r="637" spans="1:14" ht="22.2" customHeight="1">
      <c r="A637" s="19" t="s">
        <v>9</v>
      </c>
      <c r="B637" s="21"/>
      <c r="C637" s="12"/>
      <c r="D637" s="6"/>
      <c r="E637" s="12"/>
      <c r="F637" s="7"/>
      <c r="G637" s="6" t="s">
        <v>10</v>
      </c>
      <c r="H637" s="6" t="s">
        <v>11</v>
      </c>
      <c r="I637" s="6" t="s">
        <v>10</v>
      </c>
      <c r="J637" s="6" t="s">
        <v>11</v>
      </c>
      <c r="K637" s="6" t="s">
        <v>10</v>
      </c>
      <c r="L637" s="6" t="s">
        <v>11</v>
      </c>
      <c r="M637" s="6" t="s">
        <v>12</v>
      </c>
      <c r="N637" s="6"/>
    </row>
    <row r="638" spans="1:14" ht="22.2" customHeight="1">
      <c r="A638" s="6">
        <v>1</v>
      </c>
      <c r="B638" s="6" t="s">
        <v>13</v>
      </c>
      <c r="C638" s="8" t="s">
        <v>364</v>
      </c>
      <c r="D638" s="6" t="s">
        <v>0</v>
      </c>
      <c r="E638" s="8" t="s">
        <v>582</v>
      </c>
      <c r="F638" s="7" t="s">
        <v>743</v>
      </c>
      <c r="G638" s="6">
        <v>15</v>
      </c>
      <c r="H638" s="6">
        <v>42</v>
      </c>
      <c r="I638" s="6">
        <v>0</v>
      </c>
      <c r="J638" s="6">
        <v>2</v>
      </c>
      <c r="K638" s="6">
        <v>0</v>
      </c>
      <c r="L638" s="6">
        <v>1</v>
      </c>
      <c r="M638" s="6">
        <v>18</v>
      </c>
      <c r="N638" s="6">
        <v>1</v>
      </c>
    </row>
    <row r="639" spans="1:14" ht="22.2" customHeight="1">
      <c r="A639" s="6">
        <v>2</v>
      </c>
      <c r="B639" s="6" t="s">
        <v>13</v>
      </c>
      <c r="C639" s="8" t="s">
        <v>352</v>
      </c>
      <c r="D639" s="6" t="s">
        <v>0</v>
      </c>
      <c r="E639" s="8" t="s">
        <v>583</v>
      </c>
      <c r="F639" s="7" t="s">
        <v>744</v>
      </c>
      <c r="G639" s="6">
        <v>42</v>
      </c>
      <c r="H639" s="6">
        <v>7</v>
      </c>
      <c r="I639" s="6">
        <v>2</v>
      </c>
      <c r="J639" s="6">
        <v>0</v>
      </c>
      <c r="K639" s="6">
        <v>1</v>
      </c>
      <c r="L639" s="6">
        <v>0</v>
      </c>
      <c r="M639" s="6">
        <v>14</v>
      </c>
      <c r="N639" s="6">
        <v>1</v>
      </c>
    </row>
    <row r="640" spans="1:14" ht="22.2" customHeight="1">
      <c r="A640" s="22">
        <v>3</v>
      </c>
      <c r="B640" s="22" t="s">
        <v>14</v>
      </c>
      <c r="C640" s="8" t="s">
        <v>360</v>
      </c>
      <c r="D640" s="15" t="s">
        <v>0</v>
      </c>
      <c r="E640" s="8" t="s">
        <v>584</v>
      </c>
      <c r="F640" s="24" t="s">
        <v>745</v>
      </c>
      <c r="G640" s="22">
        <v>42</v>
      </c>
      <c r="H640" s="22">
        <v>20</v>
      </c>
      <c r="I640" s="22">
        <v>2</v>
      </c>
      <c r="J640" s="22">
        <v>0</v>
      </c>
      <c r="K640" s="22">
        <v>1</v>
      </c>
      <c r="L640" s="22">
        <v>0</v>
      </c>
      <c r="M640" s="22">
        <v>21</v>
      </c>
      <c r="N640" s="22">
        <v>2</v>
      </c>
    </row>
    <row r="641" spans="1:14" ht="22.2" customHeight="1">
      <c r="A641" s="23"/>
      <c r="B641" s="23"/>
      <c r="C641" s="8" t="s">
        <v>362</v>
      </c>
      <c r="D641" s="13"/>
      <c r="E641" s="8" t="s">
        <v>585</v>
      </c>
      <c r="F641" s="25"/>
      <c r="G641" s="23"/>
      <c r="H641" s="23"/>
      <c r="I641" s="23"/>
      <c r="J641" s="23"/>
      <c r="K641" s="23"/>
      <c r="L641" s="23"/>
      <c r="M641" s="23"/>
      <c r="N641" s="23"/>
    </row>
    <row r="642" spans="1:14" ht="22.2" customHeight="1">
      <c r="A642" s="22">
        <v>4</v>
      </c>
      <c r="B642" s="22" t="s">
        <v>14</v>
      </c>
      <c r="C642" s="8" t="s">
        <v>358</v>
      </c>
      <c r="D642" s="15" t="s">
        <v>0</v>
      </c>
      <c r="E642" s="8" t="s">
        <v>586</v>
      </c>
      <c r="F642" s="24" t="s">
        <v>746</v>
      </c>
      <c r="G642" s="22">
        <v>43</v>
      </c>
      <c r="H642" s="22">
        <v>30</v>
      </c>
      <c r="I642" s="22">
        <v>2</v>
      </c>
      <c r="J642" s="22">
        <v>0</v>
      </c>
      <c r="K642" s="22">
        <v>1</v>
      </c>
      <c r="L642" s="22">
        <v>0</v>
      </c>
      <c r="M642" s="22">
        <v>25</v>
      </c>
      <c r="N642" s="22">
        <v>4</v>
      </c>
    </row>
    <row r="643" spans="1:14" ht="22.2" customHeight="1">
      <c r="A643" s="23"/>
      <c r="B643" s="23"/>
      <c r="C643" s="8" t="s">
        <v>356</v>
      </c>
      <c r="D643" s="13"/>
      <c r="E643" s="8" t="s">
        <v>587</v>
      </c>
      <c r="F643" s="25"/>
      <c r="G643" s="23"/>
      <c r="H643" s="23"/>
      <c r="I643" s="23"/>
      <c r="J643" s="23"/>
      <c r="K643" s="23"/>
      <c r="L643" s="23"/>
      <c r="M643" s="23"/>
      <c r="N643" s="23"/>
    </row>
    <row r="644" spans="1:14" ht="22.2" customHeight="1">
      <c r="A644" s="6">
        <v>5</v>
      </c>
      <c r="B644" s="6" t="s">
        <v>13</v>
      </c>
      <c r="C644" s="8" t="s">
        <v>354</v>
      </c>
      <c r="D644" s="6" t="s">
        <v>0</v>
      </c>
      <c r="E644" s="8" t="s">
        <v>588</v>
      </c>
      <c r="F644" s="7"/>
      <c r="G644" s="6"/>
      <c r="H644" s="6"/>
      <c r="I644" s="6"/>
      <c r="J644" s="6"/>
      <c r="K644" s="6"/>
      <c r="L644" s="6"/>
      <c r="M644" s="6"/>
      <c r="N644" s="6"/>
    </row>
    <row r="645" spans="1:14" ht="22.2" customHeight="1">
      <c r="A645" s="19" t="s">
        <v>15</v>
      </c>
      <c r="B645" s="20"/>
      <c r="C645" s="20"/>
      <c r="D645" s="20"/>
      <c r="E645" s="21"/>
      <c r="F645" s="7" t="s">
        <v>16</v>
      </c>
      <c r="G645" s="6">
        <f t="shared" ref="G645:N645" si="42">SUM(G638:G644)</f>
        <v>142</v>
      </c>
      <c r="H645" s="6">
        <f t="shared" si="42"/>
        <v>99</v>
      </c>
      <c r="I645" s="6">
        <f t="shared" si="42"/>
        <v>6</v>
      </c>
      <c r="J645" s="6">
        <f t="shared" si="42"/>
        <v>2</v>
      </c>
      <c r="K645" s="6">
        <f t="shared" si="42"/>
        <v>3</v>
      </c>
      <c r="L645" s="6">
        <f t="shared" si="42"/>
        <v>1</v>
      </c>
      <c r="M645" s="6">
        <f t="shared" si="42"/>
        <v>78</v>
      </c>
      <c r="N645" s="6">
        <f t="shared" si="42"/>
        <v>8</v>
      </c>
    </row>
    <row r="648" spans="1:14" ht="22.2" customHeight="1">
      <c r="A648" s="4" t="s">
        <v>17</v>
      </c>
      <c r="C648" s="1" t="s">
        <v>656</v>
      </c>
      <c r="E648" s="17"/>
    </row>
    <row r="649" spans="1:14" ht="22.2" customHeight="1">
      <c r="A649" s="4" t="s">
        <v>2</v>
      </c>
    </row>
    <row r="650" spans="1:14" ht="22.2" customHeight="1">
      <c r="A650" s="36" t="s">
        <v>487</v>
      </c>
      <c r="B650" s="37"/>
      <c r="C650" s="24" t="s">
        <v>336</v>
      </c>
      <c r="D650" s="24" t="s">
        <v>0</v>
      </c>
      <c r="E650" s="24" t="s">
        <v>676</v>
      </c>
      <c r="F650" s="7" t="s">
        <v>3</v>
      </c>
      <c r="G650" s="26" t="s">
        <v>4</v>
      </c>
      <c r="H650" s="27"/>
      <c r="I650" s="26" t="s">
        <v>5</v>
      </c>
      <c r="J650" s="27"/>
      <c r="K650" s="26" t="s">
        <v>6</v>
      </c>
      <c r="L650" s="27"/>
      <c r="M650" s="30" t="s">
        <v>7</v>
      </c>
      <c r="N650" s="32" t="s">
        <v>8</v>
      </c>
    </row>
    <row r="651" spans="1:14" ht="22.2" customHeight="1">
      <c r="A651" s="34">
        <v>0.44444444444444442</v>
      </c>
      <c r="B651" s="35"/>
      <c r="C651" s="25"/>
      <c r="D651" s="25"/>
      <c r="E651" s="25"/>
      <c r="F651" s="7" t="str">
        <f>C650</f>
        <v>臺中市長安國小</v>
      </c>
      <c r="G651" s="28"/>
      <c r="H651" s="29"/>
      <c r="I651" s="28"/>
      <c r="J651" s="29"/>
      <c r="K651" s="28"/>
      <c r="L651" s="29"/>
      <c r="M651" s="31"/>
      <c r="N651" s="33"/>
    </row>
    <row r="652" spans="1:14" ht="22.2" customHeight="1">
      <c r="A652" s="19" t="s">
        <v>9</v>
      </c>
      <c r="B652" s="21"/>
      <c r="C652" s="12"/>
      <c r="D652" s="6"/>
      <c r="E652" s="11"/>
      <c r="F652" s="7" t="s">
        <v>15</v>
      </c>
      <c r="G652" s="6" t="s">
        <v>10</v>
      </c>
      <c r="H652" s="6" t="s">
        <v>11</v>
      </c>
      <c r="I652" s="6" t="s">
        <v>10</v>
      </c>
      <c r="J652" s="6" t="s">
        <v>11</v>
      </c>
      <c r="K652" s="6" t="s">
        <v>10</v>
      </c>
      <c r="L652" s="6" t="s">
        <v>11</v>
      </c>
      <c r="M652" s="6" t="s">
        <v>12</v>
      </c>
      <c r="N652" s="6"/>
    </row>
    <row r="653" spans="1:14" ht="22.2" customHeight="1">
      <c r="A653" s="6">
        <v>1</v>
      </c>
      <c r="B653" s="6" t="s">
        <v>13</v>
      </c>
      <c r="C653" s="8" t="s">
        <v>340</v>
      </c>
      <c r="D653" s="6" t="s">
        <v>0</v>
      </c>
      <c r="E653" s="8" t="s">
        <v>677</v>
      </c>
      <c r="F653" s="7" t="s">
        <v>762</v>
      </c>
      <c r="G653" s="6">
        <v>33</v>
      </c>
      <c r="H653" s="6">
        <v>42</v>
      </c>
      <c r="I653" s="6">
        <v>0</v>
      </c>
      <c r="J653" s="6">
        <v>2</v>
      </c>
      <c r="K653" s="6">
        <v>0</v>
      </c>
      <c r="L653" s="6">
        <v>1</v>
      </c>
      <c r="M653" s="6">
        <v>19</v>
      </c>
      <c r="N653" s="6">
        <v>3</v>
      </c>
    </row>
    <row r="654" spans="1:14" ht="22.2" customHeight="1">
      <c r="A654" s="6">
        <v>2</v>
      </c>
      <c r="B654" s="6" t="s">
        <v>13</v>
      </c>
      <c r="C654" s="8" t="s">
        <v>338</v>
      </c>
      <c r="D654" s="6" t="s">
        <v>0</v>
      </c>
      <c r="E654" s="8" t="s">
        <v>678</v>
      </c>
      <c r="F654" s="7" t="s">
        <v>763</v>
      </c>
      <c r="G654" s="6">
        <v>57</v>
      </c>
      <c r="H654" s="6">
        <v>55</v>
      </c>
      <c r="I654" s="6">
        <v>2</v>
      </c>
      <c r="J654" s="6">
        <v>1</v>
      </c>
      <c r="K654" s="6">
        <v>1</v>
      </c>
      <c r="L654" s="6">
        <v>0</v>
      </c>
      <c r="M654" s="6">
        <v>35</v>
      </c>
      <c r="N654" s="6">
        <v>4</v>
      </c>
    </row>
    <row r="655" spans="1:14" ht="22.2" customHeight="1">
      <c r="A655" s="22">
        <v>3</v>
      </c>
      <c r="B655" s="22" t="s">
        <v>14</v>
      </c>
      <c r="C655" s="8" t="s">
        <v>345</v>
      </c>
      <c r="D655" s="15" t="s">
        <v>0</v>
      </c>
      <c r="E655" s="8" t="s">
        <v>679</v>
      </c>
      <c r="F655" s="24" t="s">
        <v>764</v>
      </c>
      <c r="G655" s="22">
        <v>58</v>
      </c>
      <c r="H655" s="22">
        <v>54</v>
      </c>
      <c r="I655" s="22">
        <v>2</v>
      </c>
      <c r="J655" s="22">
        <v>1</v>
      </c>
      <c r="K655" s="22">
        <v>1</v>
      </c>
      <c r="L655" s="22">
        <v>0</v>
      </c>
      <c r="M655" s="22">
        <v>37</v>
      </c>
      <c r="N655" s="22">
        <v>3</v>
      </c>
    </row>
    <row r="656" spans="1:14" ht="22.2" customHeight="1">
      <c r="A656" s="23"/>
      <c r="B656" s="23"/>
      <c r="C656" s="8" t="s">
        <v>346</v>
      </c>
      <c r="D656" s="16"/>
      <c r="E656" s="8" t="s">
        <v>680</v>
      </c>
      <c r="F656" s="25"/>
      <c r="G656" s="23"/>
      <c r="H656" s="23"/>
      <c r="I656" s="23"/>
      <c r="J656" s="23"/>
      <c r="K656" s="23"/>
      <c r="L656" s="23"/>
      <c r="M656" s="23"/>
      <c r="N656" s="23"/>
    </row>
    <row r="657" spans="1:14" ht="22.2" customHeight="1">
      <c r="A657" s="22">
        <v>4</v>
      </c>
      <c r="B657" s="22" t="s">
        <v>14</v>
      </c>
      <c r="C657" s="8" t="s">
        <v>342</v>
      </c>
      <c r="D657" s="15" t="s">
        <v>0</v>
      </c>
      <c r="E657" s="8" t="s">
        <v>681</v>
      </c>
      <c r="F657" s="24" t="s">
        <v>765</v>
      </c>
      <c r="G657" s="22">
        <v>43</v>
      </c>
      <c r="H657" s="22">
        <v>31</v>
      </c>
      <c r="I657" s="22">
        <v>2</v>
      </c>
      <c r="J657" s="22">
        <v>0</v>
      </c>
      <c r="K657" s="22">
        <v>1</v>
      </c>
      <c r="L657" s="22">
        <v>0</v>
      </c>
      <c r="M657" s="22">
        <v>20</v>
      </c>
      <c r="N657" s="22">
        <v>1</v>
      </c>
    </row>
    <row r="658" spans="1:14" ht="22.2" customHeight="1">
      <c r="A658" s="23"/>
      <c r="B658" s="23"/>
      <c r="C658" s="8" t="s">
        <v>344</v>
      </c>
      <c r="D658" s="16"/>
      <c r="E658" s="8" t="s">
        <v>682</v>
      </c>
      <c r="F658" s="25"/>
      <c r="G658" s="23"/>
      <c r="H658" s="23"/>
      <c r="I658" s="23"/>
      <c r="J658" s="23"/>
      <c r="K658" s="23"/>
      <c r="L658" s="23"/>
      <c r="M658" s="23"/>
      <c r="N658" s="23"/>
    </row>
    <row r="659" spans="1:14" ht="22.2" customHeight="1">
      <c r="A659" s="6">
        <v>5</v>
      </c>
      <c r="B659" s="6" t="s">
        <v>13</v>
      </c>
      <c r="C659" s="8" t="s">
        <v>347</v>
      </c>
      <c r="D659" s="6" t="s">
        <v>0</v>
      </c>
      <c r="E659" s="8" t="s">
        <v>683</v>
      </c>
      <c r="F659" s="7"/>
      <c r="G659" s="6"/>
      <c r="H659" s="6"/>
      <c r="I659" s="6"/>
      <c r="J659" s="6"/>
      <c r="K659" s="6"/>
      <c r="L659" s="6"/>
      <c r="M659" s="6"/>
      <c r="N659" s="6"/>
    </row>
    <row r="660" spans="1:14" ht="22.2" customHeight="1">
      <c r="A660" s="19" t="s">
        <v>15</v>
      </c>
      <c r="B660" s="20"/>
      <c r="C660" s="20"/>
      <c r="D660" s="20"/>
      <c r="E660" s="21"/>
      <c r="F660" s="7" t="s">
        <v>16</v>
      </c>
      <c r="G660" s="6">
        <f t="shared" ref="G660:N660" si="43">SUM(G653:G659)</f>
        <v>191</v>
      </c>
      <c r="H660" s="6">
        <f t="shared" si="43"/>
        <v>182</v>
      </c>
      <c r="I660" s="6">
        <f t="shared" si="43"/>
        <v>6</v>
      </c>
      <c r="J660" s="6">
        <f t="shared" si="43"/>
        <v>4</v>
      </c>
      <c r="K660" s="6">
        <f t="shared" si="43"/>
        <v>3</v>
      </c>
      <c r="L660" s="6">
        <f t="shared" si="43"/>
        <v>1</v>
      </c>
      <c r="M660" s="6">
        <f t="shared" si="43"/>
        <v>111</v>
      </c>
      <c r="N660" s="6">
        <f t="shared" si="43"/>
        <v>11</v>
      </c>
    </row>
    <row r="662" spans="1:14" ht="22.2" customHeight="1">
      <c r="A662" s="17" t="s">
        <v>15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4" t="s">
        <v>1</v>
      </c>
      <c r="C663" s="1" t="s">
        <v>668</v>
      </c>
      <c r="D663" s="14"/>
      <c r="E663" s="17"/>
    </row>
    <row r="664" spans="1:14" ht="22.2" customHeight="1">
      <c r="A664" s="4" t="s">
        <v>2</v>
      </c>
    </row>
    <row r="665" spans="1:14" ht="22.2" customHeight="1">
      <c r="A665" s="36" t="s">
        <v>487</v>
      </c>
      <c r="B665" s="37"/>
      <c r="C665" s="24" t="s">
        <v>319</v>
      </c>
      <c r="D665" s="24" t="s">
        <v>0</v>
      </c>
      <c r="E665" s="24" t="s">
        <v>669</v>
      </c>
      <c r="F665" s="7" t="s">
        <v>3</v>
      </c>
      <c r="G665" s="26" t="s">
        <v>4</v>
      </c>
      <c r="H665" s="27"/>
      <c r="I665" s="26" t="s">
        <v>5</v>
      </c>
      <c r="J665" s="27"/>
      <c r="K665" s="26" t="s">
        <v>6</v>
      </c>
      <c r="L665" s="27"/>
      <c r="M665" s="30" t="s">
        <v>7</v>
      </c>
      <c r="N665" s="32" t="s">
        <v>8</v>
      </c>
    </row>
    <row r="666" spans="1:14" ht="22.2" customHeight="1">
      <c r="A666" s="34">
        <v>0.44444444444444442</v>
      </c>
      <c r="B666" s="35"/>
      <c r="C666" s="25"/>
      <c r="D666" s="25"/>
      <c r="E666" s="25"/>
      <c r="F666" s="7" t="str">
        <f>E665</f>
        <v>新北秀山</v>
      </c>
      <c r="G666" s="28"/>
      <c r="H666" s="29"/>
      <c r="I666" s="28"/>
      <c r="J666" s="29"/>
      <c r="K666" s="28"/>
      <c r="L666" s="29"/>
      <c r="M666" s="31"/>
      <c r="N666" s="33"/>
    </row>
    <row r="667" spans="1:14" ht="22.2" customHeight="1">
      <c r="A667" s="19" t="s">
        <v>9</v>
      </c>
      <c r="B667" s="21"/>
      <c r="C667" s="12"/>
      <c r="D667" s="6"/>
      <c r="E667" s="12"/>
      <c r="F667" s="7"/>
      <c r="G667" s="6" t="s">
        <v>10</v>
      </c>
      <c r="H667" s="6" t="s">
        <v>11</v>
      </c>
      <c r="I667" s="6" t="s">
        <v>10</v>
      </c>
      <c r="J667" s="6" t="s">
        <v>11</v>
      </c>
      <c r="K667" s="6" t="s">
        <v>10</v>
      </c>
      <c r="L667" s="6" t="s">
        <v>11</v>
      </c>
      <c r="M667" s="6" t="s">
        <v>12</v>
      </c>
      <c r="N667" s="6"/>
    </row>
    <row r="668" spans="1:14" ht="22.2" customHeight="1">
      <c r="A668" s="6">
        <v>1</v>
      </c>
      <c r="B668" s="6" t="s">
        <v>13</v>
      </c>
      <c r="C668" s="8" t="s">
        <v>323</v>
      </c>
      <c r="D668" s="6" t="s">
        <v>0</v>
      </c>
      <c r="E668" s="8" t="s">
        <v>540</v>
      </c>
      <c r="F668" s="7" t="s">
        <v>747</v>
      </c>
      <c r="G668" s="6">
        <v>43</v>
      </c>
      <c r="H668" s="6">
        <v>61</v>
      </c>
      <c r="I668" s="6">
        <v>1</v>
      </c>
      <c r="J668" s="6">
        <v>2</v>
      </c>
      <c r="K668" s="6">
        <v>0</v>
      </c>
      <c r="L668" s="6">
        <v>1</v>
      </c>
      <c r="M668" s="6">
        <v>35</v>
      </c>
      <c r="N668" s="6">
        <v>4</v>
      </c>
    </row>
    <row r="669" spans="1:14" ht="22.2" customHeight="1">
      <c r="A669" s="6">
        <v>2</v>
      </c>
      <c r="B669" s="6" t="s">
        <v>13</v>
      </c>
      <c r="C669" s="8" t="s">
        <v>333</v>
      </c>
      <c r="D669" s="6" t="s">
        <v>0</v>
      </c>
      <c r="E669" s="8" t="s">
        <v>670</v>
      </c>
      <c r="F669" s="7" t="s">
        <v>748</v>
      </c>
      <c r="G669" s="6">
        <v>17</v>
      </c>
      <c r="H669" s="6">
        <v>42</v>
      </c>
      <c r="I669" s="6">
        <v>0</v>
      </c>
      <c r="J669" s="6">
        <v>2</v>
      </c>
      <c r="K669" s="6">
        <v>0</v>
      </c>
      <c r="L669" s="6">
        <v>1</v>
      </c>
      <c r="M669" s="6">
        <v>18</v>
      </c>
      <c r="N669" s="6">
        <v>6</v>
      </c>
    </row>
    <row r="670" spans="1:14" ht="22.2" customHeight="1">
      <c r="A670" s="22">
        <v>3</v>
      </c>
      <c r="B670" s="22" t="s">
        <v>14</v>
      </c>
      <c r="C670" s="8" t="s">
        <v>329</v>
      </c>
      <c r="D670" s="15" t="s">
        <v>0</v>
      </c>
      <c r="E670" s="8" t="s">
        <v>671</v>
      </c>
      <c r="F670" s="24" t="s">
        <v>749</v>
      </c>
      <c r="G670" s="22">
        <v>21</v>
      </c>
      <c r="H670" s="22">
        <v>42</v>
      </c>
      <c r="I670" s="22">
        <v>0</v>
      </c>
      <c r="J670" s="22">
        <v>2</v>
      </c>
      <c r="K670" s="22">
        <v>0</v>
      </c>
      <c r="L670" s="22">
        <v>1</v>
      </c>
      <c r="M670" s="22">
        <v>19</v>
      </c>
      <c r="N670" s="22">
        <v>5</v>
      </c>
    </row>
    <row r="671" spans="1:14" ht="22.2" customHeight="1">
      <c r="A671" s="23"/>
      <c r="B671" s="23"/>
      <c r="C671" s="8" t="s">
        <v>331</v>
      </c>
      <c r="D671" s="13"/>
      <c r="E671" s="8" t="s">
        <v>672</v>
      </c>
      <c r="F671" s="25"/>
      <c r="G671" s="23"/>
      <c r="H671" s="23"/>
      <c r="I671" s="23"/>
      <c r="J671" s="23"/>
      <c r="K671" s="23"/>
      <c r="L671" s="23"/>
      <c r="M671" s="23"/>
      <c r="N671" s="23"/>
    </row>
    <row r="672" spans="1:14" ht="22.2" customHeight="1">
      <c r="A672" s="22">
        <v>4</v>
      </c>
      <c r="B672" s="22" t="s">
        <v>14</v>
      </c>
      <c r="C672" s="8" t="s">
        <v>325</v>
      </c>
      <c r="D672" s="15" t="s">
        <v>0</v>
      </c>
      <c r="E672" s="8" t="s">
        <v>673</v>
      </c>
      <c r="F672" s="24"/>
      <c r="G672" s="22"/>
      <c r="H672" s="22"/>
      <c r="I672" s="22"/>
      <c r="J672" s="22"/>
      <c r="K672" s="22"/>
      <c r="L672" s="22"/>
      <c r="M672" s="22"/>
      <c r="N672" s="22"/>
    </row>
    <row r="673" spans="1:14" ht="22.2" customHeight="1">
      <c r="A673" s="23"/>
      <c r="B673" s="23"/>
      <c r="C673" s="8" t="s">
        <v>321</v>
      </c>
      <c r="D673" s="13"/>
      <c r="E673" s="8" t="s">
        <v>674</v>
      </c>
      <c r="F673" s="25"/>
      <c r="G673" s="23"/>
      <c r="H673" s="23"/>
      <c r="I673" s="23"/>
      <c r="J673" s="23"/>
      <c r="K673" s="23"/>
      <c r="L673" s="23"/>
      <c r="M673" s="23"/>
      <c r="N673" s="23"/>
    </row>
    <row r="674" spans="1:14" ht="22.2" customHeight="1">
      <c r="A674" s="6">
        <v>5</v>
      </c>
      <c r="B674" s="6" t="s">
        <v>13</v>
      </c>
      <c r="C674" s="8" t="s">
        <v>327</v>
      </c>
      <c r="D674" s="6" t="s">
        <v>0</v>
      </c>
      <c r="E674" s="8" t="s">
        <v>675</v>
      </c>
      <c r="F674" s="7"/>
      <c r="G674" s="6"/>
      <c r="H674" s="6"/>
      <c r="I674" s="6"/>
      <c r="J674" s="6"/>
      <c r="K674" s="6"/>
      <c r="L674" s="6"/>
      <c r="M674" s="6"/>
      <c r="N674" s="6"/>
    </row>
    <row r="675" spans="1:14" ht="22.2" customHeight="1">
      <c r="A675" s="19" t="s">
        <v>15</v>
      </c>
      <c r="B675" s="20"/>
      <c r="C675" s="20"/>
      <c r="D675" s="20"/>
      <c r="E675" s="21"/>
      <c r="F675" s="7" t="s">
        <v>16</v>
      </c>
      <c r="G675" s="6">
        <f t="shared" ref="G675:N675" si="44">SUM(G668:G674)</f>
        <v>81</v>
      </c>
      <c r="H675" s="6">
        <f t="shared" si="44"/>
        <v>145</v>
      </c>
      <c r="I675" s="6">
        <f t="shared" si="44"/>
        <v>1</v>
      </c>
      <c r="J675" s="6">
        <f t="shared" si="44"/>
        <v>6</v>
      </c>
      <c r="K675" s="6">
        <f t="shared" si="44"/>
        <v>0</v>
      </c>
      <c r="L675" s="6">
        <f t="shared" si="44"/>
        <v>3</v>
      </c>
      <c r="M675" s="6">
        <f t="shared" si="44"/>
        <v>72</v>
      </c>
      <c r="N675" s="6">
        <f t="shared" si="44"/>
        <v>15</v>
      </c>
    </row>
    <row r="678" spans="1:14" ht="22.2" customHeight="1">
      <c r="A678" s="4" t="s">
        <v>17</v>
      </c>
      <c r="C678" s="1" t="s">
        <v>657</v>
      </c>
      <c r="E678" s="17"/>
    </row>
    <row r="679" spans="1:14" ht="22.2" customHeight="1">
      <c r="A679" s="4" t="s">
        <v>2</v>
      </c>
    </row>
    <row r="680" spans="1:14" ht="22.2" customHeight="1">
      <c r="A680" s="36" t="s">
        <v>487</v>
      </c>
      <c r="B680" s="37"/>
      <c r="C680" s="24" t="s">
        <v>302</v>
      </c>
      <c r="D680" s="24" t="s">
        <v>0</v>
      </c>
      <c r="E680" s="24" t="s">
        <v>658</v>
      </c>
      <c r="F680" s="7" t="s">
        <v>3</v>
      </c>
      <c r="G680" s="26" t="s">
        <v>4</v>
      </c>
      <c r="H680" s="27"/>
      <c r="I680" s="26" t="s">
        <v>5</v>
      </c>
      <c r="J680" s="27"/>
      <c r="K680" s="26" t="s">
        <v>6</v>
      </c>
      <c r="L680" s="27"/>
      <c r="M680" s="30" t="s">
        <v>7</v>
      </c>
      <c r="N680" s="32" t="s">
        <v>8</v>
      </c>
    </row>
    <row r="681" spans="1:14" ht="22.2" customHeight="1">
      <c r="A681" s="34">
        <v>0.44444444444444442</v>
      </c>
      <c r="B681" s="35"/>
      <c r="C681" s="25"/>
      <c r="D681" s="25"/>
      <c r="E681" s="25"/>
      <c r="F681" s="7" t="str">
        <f>C680</f>
        <v>桃園市大溪區仁和國民小學</v>
      </c>
      <c r="G681" s="28"/>
      <c r="H681" s="29"/>
      <c r="I681" s="28"/>
      <c r="J681" s="29"/>
      <c r="K681" s="28"/>
      <c r="L681" s="29"/>
      <c r="M681" s="31"/>
      <c r="N681" s="33"/>
    </row>
    <row r="682" spans="1:14" ht="22.2" customHeight="1">
      <c r="A682" s="19" t="s">
        <v>9</v>
      </c>
      <c r="B682" s="21"/>
      <c r="C682" s="12"/>
      <c r="D682" s="6"/>
      <c r="E682" s="11"/>
      <c r="F682" s="7" t="s">
        <v>15</v>
      </c>
      <c r="G682" s="6" t="s">
        <v>10</v>
      </c>
      <c r="H682" s="6" t="s">
        <v>11</v>
      </c>
      <c r="I682" s="6" t="s">
        <v>10</v>
      </c>
      <c r="J682" s="6" t="s">
        <v>11</v>
      </c>
      <c r="K682" s="6" t="s">
        <v>10</v>
      </c>
      <c r="L682" s="6" t="s">
        <v>11</v>
      </c>
      <c r="M682" s="6" t="s">
        <v>12</v>
      </c>
      <c r="N682" s="6"/>
    </row>
    <row r="683" spans="1:14" ht="22.2" customHeight="1">
      <c r="A683" s="6">
        <v>1</v>
      </c>
      <c r="B683" s="6" t="s">
        <v>13</v>
      </c>
      <c r="C683" s="8" t="s">
        <v>316</v>
      </c>
      <c r="D683" s="6" t="s">
        <v>0</v>
      </c>
      <c r="E683" s="8" t="s">
        <v>659</v>
      </c>
      <c r="F683" s="7" t="s">
        <v>766</v>
      </c>
      <c r="G683" s="6">
        <v>42</v>
      </c>
      <c r="H683" s="6">
        <v>31</v>
      </c>
      <c r="I683" s="6">
        <v>2</v>
      </c>
      <c r="J683" s="6">
        <v>0</v>
      </c>
      <c r="K683" s="6">
        <v>1</v>
      </c>
      <c r="L683" s="6">
        <v>0</v>
      </c>
      <c r="M683" s="6">
        <v>28</v>
      </c>
      <c r="N683" s="6">
        <v>3</v>
      </c>
    </row>
    <row r="684" spans="1:14" ht="22.2" customHeight="1">
      <c r="A684" s="6">
        <v>2</v>
      </c>
      <c r="B684" s="6" t="s">
        <v>13</v>
      </c>
      <c r="C684" s="8" t="s">
        <v>304</v>
      </c>
      <c r="D684" s="6" t="s">
        <v>0</v>
      </c>
      <c r="E684" s="8" t="s">
        <v>660</v>
      </c>
      <c r="F684" s="7" t="s">
        <v>767</v>
      </c>
      <c r="G684" s="6">
        <v>42</v>
      </c>
      <c r="H684" s="6">
        <v>24</v>
      </c>
      <c r="I684" s="6">
        <v>2</v>
      </c>
      <c r="J684" s="6">
        <v>0</v>
      </c>
      <c r="K684" s="6">
        <v>1</v>
      </c>
      <c r="L684" s="6">
        <v>0</v>
      </c>
      <c r="M684" s="6">
        <v>25</v>
      </c>
      <c r="N684" s="6">
        <v>3</v>
      </c>
    </row>
    <row r="685" spans="1:14" ht="22.2" customHeight="1">
      <c r="A685" s="22">
        <v>3</v>
      </c>
      <c r="B685" s="22" t="s">
        <v>14</v>
      </c>
      <c r="C685" s="8" t="s">
        <v>661</v>
      </c>
      <c r="D685" s="15" t="s">
        <v>0</v>
      </c>
      <c r="E685" s="8" t="s">
        <v>662</v>
      </c>
      <c r="F685" s="24" t="s">
        <v>768</v>
      </c>
      <c r="G685" s="22">
        <v>42</v>
      </c>
      <c r="H685" s="22">
        <v>19</v>
      </c>
      <c r="I685" s="22">
        <v>2</v>
      </c>
      <c r="J685" s="22">
        <v>0</v>
      </c>
      <c r="K685" s="22">
        <v>1</v>
      </c>
      <c r="L685" s="22">
        <v>0</v>
      </c>
      <c r="M685" s="22">
        <v>21</v>
      </c>
      <c r="N685" s="22">
        <v>1</v>
      </c>
    </row>
    <row r="686" spans="1:14" ht="22.2" customHeight="1">
      <c r="A686" s="23"/>
      <c r="B686" s="23"/>
      <c r="C686" s="8" t="s">
        <v>312</v>
      </c>
      <c r="D686" s="16"/>
      <c r="E686" s="8" t="s">
        <v>663</v>
      </c>
      <c r="F686" s="25"/>
      <c r="G686" s="23"/>
      <c r="H686" s="23"/>
      <c r="I686" s="23"/>
      <c r="J686" s="23"/>
      <c r="K686" s="23"/>
      <c r="L686" s="23"/>
      <c r="M686" s="23"/>
      <c r="N686" s="23"/>
    </row>
    <row r="687" spans="1:14" ht="22.2" customHeight="1">
      <c r="A687" s="22">
        <v>4</v>
      </c>
      <c r="B687" s="22" t="s">
        <v>14</v>
      </c>
      <c r="C687" s="8" t="s">
        <v>308</v>
      </c>
      <c r="D687" s="15" t="s">
        <v>0</v>
      </c>
      <c r="E687" s="8" t="s">
        <v>664</v>
      </c>
      <c r="F687" s="24"/>
      <c r="G687" s="22"/>
      <c r="H687" s="22"/>
      <c r="I687" s="22"/>
      <c r="J687" s="22"/>
      <c r="K687" s="22"/>
      <c r="L687" s="22"/>
      <c r="M687" s="22"/>
      <c r="N687" s="22"/>
    </row>
    <row r="688" spans="1:14" ht="22.2" customHeight="1">
      <c r="A688" s="23"/>
      <c r="B688" s="23"/>
      <c r="C688" s="8" t="s">
        <v>310</v>
      </c>
      <c r="D688" s="16"/>
      <c r="E688" s="8" t="s">
        <v>665</v>
      </c>
      <c r="F688" s="25"/>
      <c r="G688" s="23"/>
      <c r="H688" s="23"/>
      <c r="I688" s="23"/>
      <c r="J688" s="23"/>
      <c r="K688" s="23"/>
      <c r="L688" s="23"/>
      <c r="M688" s="23"/>
      <c r="N688" s="23"/>
    </row>
    <row r="689" spans="1:14" ht="22.2" customHeight="1">
      <c r="A689" s="6">
        <v>5</v>
      </c>
      <c r="B689" s="6" t="s">
        <v>13</v>
      </c>
      <c r="C689" s="8" t="s">
        <v>666</v>
      </c>
      <c r="D689" s="6" t="s">
        <v>0</v>
      </c>
      <c r="E689" s="8" t="s">
        <v>667</v>
      </c>
      <c r="F689" s="7"/>
      <c r="G689" s="6"/>
      <c r="H689" s="6"/>
      <c r="I689" s="6"/>
      <c r="J689" s="6"/>
      <c r="K689" s="6"/>
      <c r="L689" s="6"/>
      <c r="M689" s="6"/>
      <c r="N689" s="6"/>
    </row>
    <row r="690" spans="1:14" ht="22.2" customHeight="1">
      <c r="A690" s="19" t="s">
        <v>15</v>
      </c>
      <c r="B690" s="20"/>
      <c r="C690" s="20"/>
      <c r="D690" s="20"/>
      <c r="E690" s="21"/>
      <c r="F690" s="7" t="s">
        <v>16</v>
      </c>
      <c r="G690" s="6">
        <f t="shared" ref="G690:N690" si="45">SUM(G683:G689)</f>
        <v>126</v>
      </c>
      <c r="H690" s="6">
        <f t="shared" si="45"/>
        <v>74</v>
      </c>
      <c r="I690" s="6">
        <f t="shared" si="45"/>
        <v>6</v>
      </c>
      <c r="J690" s="6">
        <f t="shared" si="45"/>
        <v>0</v>
      </c>
      <c r="K690" s="6">
        <f t="shared" si="45"/>
        <v>3</v>
      </c>
      <c r="L690" s="6">
        <f t="shared" si="45"/>
        <v>0</v>
      </c>
      <c r="M690" s="6">
        <f t="shared" si="45"/>
        <v>74</v>
      </c>
      <c r="N690" s="6">
        <f t="shared" si="45"/>
        <v>7</v>
      </c>
    </row>
    <row r="692" spans="1:14" ht="22.2" customHeight="1">
      <c r="A692" s="17" t="s">
        <v>15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4" ht="22.2" customHeight="1">
      <c r="A693" s="4" t="s">
        <v>1</v>
      </c>
      <c r="C693" s="1" t="s">
        <v>750</v>
      </c>
      <c r="D693" s="14"/>
      <c r="E693" s="17"/>
    </row>
    <row r="694" spans="1:14" ht="22.2" customHeight="1">
      <c r="A694" s="4" t="s">
        <v>2</v>
      </c>
    </row>
    <row r="695" spans="1:14" ht="22.2" customHeight="1">
      <c r="A695" s="36" t="s">
        <v>487</v>
      </c>
      <c r="B695" s="37"/>
      <c r="C695" s="24" t="s">
        <v>90</v>
      </c>
      <c r="D695" s="24" t="s">
        <v>0</v>
      </c>
      <c r="E695" s="24" t="s">
        <v>572</v>
      </c>
      <c r="F695" s="7" t="s">
        <v>3</v>
      </c>
      <c r="G695" s="26" t="s">
        <v>4</v>
      </c>
      <c r="H695" s="27"/>
      <c r="I695" s="26" t="s">
        <v>5</v>
      </c>
      <c r="J695" s="27"/>
      <c r="K695" s="26" t="s">
        <v>6</v>
      </c>
      <c r="L695" s="27"/>
      <c r="M695" s="30" t="s">
        <v>7</v>
      </c>
      <c r="N695" s="32" t="s">
        <v>8</v>
      </c>
    </row>
    <row r="696" spans="1:14" ht="22.2" customHeight="1">
      <c r="A696" s="34">
        <v>0.51388888888888895</v>
      </c>
      <c r="B696" s="35"/>
      <c r="C696" s="25"/>
      <c r="D696" s="25"/>
      <c r="E696" s="25"/>
      <c r="F696" s="7" t="str">
        <f>C695</f>
        <v>新竹國小</v>
      </c>
      <c r="G696" s="28"/>
      <c r="H696" s="29"/>
      <c r="I696" s="28"/>
      <c r="J696" s="29"/>
      <c r="K696" s="28"/>
      <c r="L696" s="29"/>
      <c r="M696" s="31"/>
      <c r="N696" s="33"/>
    </row>
    <row r="697" spans="1:14" ht="22.2" customHeight="1">
      <c r="A697" s="19" t="s">
        <v>9</v>
      </c>
      <c r="B697" s="21"/>
      <c r="C697" s="12"/>
      <c r="D697" s="6"/>
      <c r="E697" s="12"/>
      <c r="F697" s="7"/>
      <c r="G697" s="6" t="s">
        <v>10</v>
      </c>
      <c r="H697" s="6" t="s">
        <v>11</v>
      </c>
      <c r="I697" s="6" t="s">
        <v>10</v>
      </c>
      <c r="J697" s="6" t="s">
        <v>11</v>
      </c>
      <c r="K697" s="6" t="s">
        <v>10</v>
      </c>
      <c r="L697" s="6" t="s">
        <v>11</v>
      </c>
      <c r="M697" s="6" t="s">
        <v>12</v>
      </c>
      <c r="N697" s="6"/>
    </row>
    <row r="698" spans="1:14" ht="22.2" customHeight="1">
      <c r="A698" s="6">
        <v>1</v>
      </c>
      <c r="B698" s="6" t="s">
        <v>13</v>
      </c>
      <c r="C698" s="8" t="s">
        <v>104</v>
      </c>
      <c r="D698" s="6" t="s">
        <v>0</v>
      </c>
      <c r="E698" s="8" t="s">
        <v>573</v>
      </c>
      <c r="F698" s="7" t="s">
        <v>804</v>
      </c>
      <c r="G698" s="6">
        <v>14</v>
      </c>
      <c r="H698" s="6">
        <v>42</v>
      </c>
      <c r="I698" s="6">
        <v>0</v>
      </c>
      <c r="J698" s="6">
        <v>2</v>
      </c>
      <c r="K698" s="6">
        <v>0</v>
      </c>
      <c r="L698" s="6">
        <v>1</v>
      </c>
      <c r="M698" s="6">
        <v>19</v>
      </c>
      <c r="N698" s="6">
        <v>2</v>
      </c>
    </row>
    <row r="699" spans="1:14" ht="22.2" customHeight="1">
      <c r="A699" s="6">
        <v>2</v>
      </c>
      <c r="B699" s="6" t="s">
        <v>13</v>
      </c>
      <c r="C699" s="8" t="s">
        <v>94</v>
      </c>
      <c r="D699" s="6" t="s">
        <v>0</v>
      </c>
      <c r="E699" s="8" t="s">
        <v>576</v>
      </c>
      <c r="F699" s="7" t="s">
        <v>805</v>
      </c>
      <c r="G699" s="6">
        <v>43</v>
      </c>
      <c r="H699" s="6">
        <v>37</v>
      </c>
      <c r="I699" s="6">
        <v>2</v>
      </c>
      <c r="J699" s="6">
        <v>0</v>
      </c>
      <c r="K699" s="6">
        <v>1</v>
      </c>
      <c r="L699" s="6">
        <v>0</v>
      </c>
      <c r="M699" s="6">
        <v>21</v>
      </c>
      <c r="N699" s="6">
        <v>1</v>
      </c>
    </row>
    <row r="700" spans="1:14" ht="22.2" customHeight="1">
      <c r="A700" s="22">
        <v>3</v>
      </c>
      <c r="B700" s="22" t="s">
        <v>14</v>
      </c>
      <c r="C700" s="8" t="s">
        <v>98</v>
      </c>
      <c r="D700" s="15" t="s">
        <v>0</v>
      </c>
      <c r="E700" s="8" t="s">
        <v>574</v>
      </c>
      <c r="F700" s="24" t="s">
        <v>806</v>
      </c>
      <c r="G700" s="22">
        <v>61</v>
      </c>
      <c r="H700" s="22">
        <v>59</v>
      </c>
      <c r="I700" s="22">
        <v>2</v>
      </c>
      <c r="J700" s="22">
        <v>1</v>
      </c>
      <c r="K700" s="22">
        <v>1</v>
      </c>
      <c r="L700" s="22">
        <v>0</v>
      </c>
      <c r="M700" s="22">
        <v>39</v>
      </c>
      <c r="N700" s="22">
        <v>6</v>
      </c>
    </row>
    <row r="701" spans="1:14" ht="22.2" customHeight="1">
      <c r="A701" s="23"/>
      <c r="B701" s="23"/>
      <c r="C701" s="8" t="s">
        <v>96</v>
      </c>
      <c r="D701" s="13"/>
      <c r="E701" s="8" t="s">
        <v>575</v>
      </c>
      <c r="F701" s="25"/>
      <c r="G701" s="23"/>
      <c r="H701" s="23"/>
      <c r="I701" s="23"/>
      <c r="J701" s="23"/>
      <c r="K701" s="23"/>
      <c r="L701" s="23"/>
      <c r="M701" s="23"/>
      <c r="N701" s="23"/>
    </row>
    <row r="702" spans="1:14" ht="22.2" customHeight="1">
      <c r="A702" s="22">
        <v>4</v>
      </c>
      <c r="B702" s="22" t="s">
        <v>14</v>
      </c>
      <c r="C702" s="8" t="s">
        <v>100</v>
      </c>
      <c r="D702" s="15" t="s">
        <v>0</v>
      </c>
      <c r="E702" s="8" t="s">
        <v>577</v>
      </c>
      <c r="F702" s="24" t="s">
        <v>807</v>
      </c>
      <c r="G702" s="22">
        <v>61</v>
      </c>
      <c r="H702" s="22">
        <v>43</v>
      </c>
      <c r="I702" s="22">
        <v>2</v>
      </c>
      <c r="J702" s="22">
        <v>1</v>
      </c>
      <c r="K702" s="22">
        <v>1</v>
      </c>
      <c r="L702" s="22">
        <v>0</v>
      </c>
      <c r="M702" s="22">
        <v>39</v>
      </c>
      <c r="N702" s="22">
        <v>3</v>
      </c>
    </row>
    <row r="703" spans="1:14" ht="22.2" customHeight="1">
      <c r="A703" s="23"/>
      <c r="B703" s="23"/>
      <c r="C703" s="8" t="s">
        <v>102</v>
      </c>
      <c r="D703" s="13"/>
      <c r="E703" s="8" t="s">
        <v>578</v>
      </c>
      <c r="F703" s="25"/>
      <c r="G703" s="23"/>
      <c r="H703" s="23"/>
      <c r="I703" s="23"/>
      <c r="J703" s="23"/>
      <c r="K703" s="23"/>
      <c r="L703" s="23"/>
      <c r="M703" s="23"/>
      <c r="N703" s="23"/>
    </row>
    <row r="704" spans="1:14" ht="22.2" customHeight="1">
      <c r="A704" s="6">
        <v>5</v>
      </c>
      <c r="B704" s="6" t="s">
        <v>13</v>
      </c>
      <c r="C704" s="8" t="s">
        <v>92</v>
      </c>
      <c r="D704" s="6" t="s">
        <v>0</v>
      </c>
      <c r="E704" s="18" t="s">
        <v>72</v>
      </c>
      <c r="F704" s="7"/>
      <c r="G704" s="6"/>
      <c r="H704" s="6"/>
      <c r="I704" s="6"/>
      <c r="J704" s="6"/>
      <c r="K704" s="6"/>
      <c r="L704" s="6"/>
      <c r="M704" s="6"/>
      <c r="N704" s="6"/>
    </row>
    <row r="705" spans="1:14" ht="22.2" customHeight="1">
      <c r="A705" s="19" t="s">
        <v>15</v>
      </c>
      <c r="B705" s="20"/>
      <c r="C705" s="20"/>
      <c r="D705" s="20"/>
      <c r="E705" s="21"/>
      <c r="F705" s="7" t="s">
        <v>16</v>
      </c>
      <c r="G705" s="6">
        <f t="shared" ref="G705:N705" si="46">SUM(G698:G704)</f>
        <v>179</v>
      </c>
      <c r="H705" s="6">
        <f t="shared" si="46"/>
        <v>181</v>
      </c>
      <c r="I705" s="6">
        <f t="shared" si="46"/>
        <v>6</v>
      </c>
      <c r="J705" s="6">
        <f t="shared" si="46"/>
        <v>4</v>
      </c>
      <c r="K705" s="6">
        <f t="shared" si="46"/>
        <v>3</v>
      </c>
      <c r="L705" s="6">
        <f t="shared" si="46"/>
        <v>1</v>
      </c>
      <c r="M705" s="6">
        <f t="shared" si="46"/>
        <v>118</v>
      </c>
      <c r="N705" s="6">
        <f t="shared" si="46"/>
        <v>12</v>
      </c>
    </row>
    <row r="708" spans="1:14" ht="22.2" customHeight="1">
      <c r="A708" s="4" t="s">
        <v>17</v>
      </c>
      <c r="C708" s="1" t="s">
        <v>756</v>
      </c>
      <c r="E708" s="17"/>
    </row>
    <row r="709" spans="1:14" ht="22.2" customHeight="1">
      <c r="A709" s="4" t="s">
        <v>2</v>
      </c>
    </row>
    <row r="710" spans="1:14" ht="22.2" customHeight="1">
      <c r="A710" s="36" t="s">
        <v>487</v>
      </c>
      <c r="B710" s="37"/>
      <c r="C710" s="24" t="s">
        <v>74</v>
      </c>
      <c r="D710" s="24" t="s">
        <v>0</v>
      </c>
      <c r="E710" s="24" t="s">
        <v>563</v>
      </c>
      <c r="F710" s="7" t="s">
        <v>3</v>
      </c>
      <c r="G710" s="26" t="s">
        <v>4</v>
      </c>
      <c r="H710" s="27"/>
      <c r="I710" s="26" t="s">
        <v>5</v>
      </c>
      <c r="J710" s="27"/>
      <c r="K710" s="26" t="s">
        <v>6</v>
      </c>
      <c r="L710" s="27"/>
      <c r="M710" s="30" t="s">
        <v>7</v>
      </c>
      <c r="N710" s="32" t="s">
        <v>8</v>
      </c>
    </row>
    <row r="711" spans="1:14" ht="22.2" customHeight="1">
      <c r="A711" s="34">
        <v>0.51388888888888895</v>
      </c>
      <c r="B711" s="35"/>
      <c r="C711" s="25"/>
      <c r="D711" s="25"/>
      <c r="E711" s="25"/>
      <c r="F711" s="7" t="str">
        <f>E710</f>
        <v>敦化國小</v>
      </c>
      <c r="G711" s="28"/>
      <c r="H711" s="29"/>
      <c r="I711" s="28"/>
      <c r="J711" s="29"/>
      <c r="K711" s="28"/>
      <c r="L711" s="29"/>
      <c r="M711" s="31"/>
      <c r="N711" s="33"/>
    </row>
    <row r="712" spans="1:14" ht="22.2" customHeight="1">
      <c r="A712" s="19" t="s">
        <v>9</v>
      </c>
      <c r="B712" s="21"/>
      <c r="C712" s="12"/>
      <c r="D712" s="6"/>
      <c r="E712" s="11"/>
      <c r="F712" s="7" t="s">
        <v>15</v>
      </c>
      <c r="G712" s="6" t="s">
        <v>10</v>
      </c>
      <c r="H712" s="6" t="s">
        <v>11</v>
      </c>
      <c r="I712" s="6" t="s">
        <v>10</v>
      </c>
      <c r="J712" s="6" t="s">
        <v>11</v>
      </c>
      <c r="K712" s="6" t="s">
        <v>10</v>
      </c>
      <c r="L712" s="6" t="s">
        <v>11</v>
      </c>
      <c r="M712" s="6" t="s">
        <v>12</v>
      </c>
      <c r="N712" s="6"/>
    </row>
    <row r="713" spans="1:14" ht="22.2" customHeight="1">
      <c r="A713" s="6">
        <v>1</v>
      </c>
      <c r="B713" s="6" t="s">
        <v>13</v>
      </c>
      <c r="C713" s="8" t="s">
        <v>76</v>
      </c>
      <c r="D713" s="6" t="s">
        <v>0</v>
      </c>
      <c r="E713" s="8" t="s">
        <v>570</v>
      </c>
      <c r="F713" s="7" t="s">
        <v>808</v>
      </c>
      <c r="G713" s="6">
        <v>42</v>
      </c>
      <c r="H713" s="6">
        <v>21</v>
      </c>
      <c r="I713" s="6">
        <v>2</v>
      </c>
      <c r="J713" s="6">
        <v>0</v>
      </c>
      <c r="K713" s="6">
        <v>1</v>
      </c>
      <c r="L713" s="6">
        <v>0</v>
      </c>
      <c r="M713" s="6">
        <v>16</v>
      </c>
      <c r="N713" s="6">
        <v>1</v>
      </c>
    </row>
    <row r="714" spans="1:14" ht="22.2" customHeight="1">
      <c r="A714" s="6">
        <v>2</v>
      </c>
      <c r="B714" s="6" t="s">
        <v>13</v>
      </c>
      <c r="C714" s="8" t="s">
        <v>78</v>
      </c>
      <c r="D714" s="6" t="s">
        <v>0</v>
      </c>
      <c r="E714" s="8" t="s">
        <v>564</v>
      </c>
      <c r="F714" s="7" t="s">
        <v>809</v>
      </c>
      <c r="G714" s="6">
        <v>29</v>
      </c>
      <c r="H714" s="6">
        <v>42</v>
      </c>
      <c r="I714" s="6">
        <v>0</v>
      </c>
      <c r="J714" s="6">
        <v>2</v>
      </c>
      <c r="K714" s="6">
        <v>0</v>
      </c>
      <c r="L714" s="6">
        <v>1</v>
      </c>
      <c r="M714" s="6">
        <v>20</v>
      </c>
      <c r="N714" s="6">
        <v>3</v>
      </c>
    </row>
    <row r="715" spans="1:14" ht="22.2" customHeight="1">
      <c r="A715" s="22">
        <v>3</v>
      </c>
      <c r="B715" s="22" t="s">
        <v>14</v>
      </c>
      <c r="C715" s="8" t="s">
        <v>82</v>
      </c>
      <c r="D715" s="15" t="s">
        <v>0</v>
      </c>
      <c r="E715" s="8" t="s">
        <v>565</v>
      </c>
      <c r="F715" s="24" t="s">
        <v>810</v>
      </c>
      <c r="G715" s="22">
        <v>50</v>
      </c>
      <c r="H715" s="22">
        <v>61</v>
      </c>
      <c r="I715" s="22">
        <v>1</v>
      </c>
      <c r="J715" s="22">
        <v>2</v>
      </c>
      <c r="K715" s="22">
        <v>0</v>
      </c>
      <c r="L715" s="22">
        <v>1</v>
      </c>
      <c r="M715" s="22">
        <v>37</v>
      </c>
      <c r="N715" s="22">
        <v>4</v>
      </c>
    </row>
    <row r="716" spans="1:14" ht="22.2" customHeight="1">
      <c r="A716" s="23"/>
      <c r="B716" s="23"/>
      <c r="C716" s="8" t="s">
        <v>80</v>
      </c>
      <c r="D716" s="16"/>
      <c r="E716" s="8" t="s">
        <v>571</v>
      </c>
      <c r="F716" s="25"/>
      <c r="G716" s="23"/>
      <c r="H716" s="23"/>
      <c r="I716" s="23"/>
      <c r="J716" s="23"/>
      <c r="K716" s="23"/>
      <c r="L716" s="23"/>
      <c r="M716" s="23"/>
      <c r="N716" s="23"/>
    </row>
    <row r="717" spans="1:14" ht="22.2" customHeight="1">
      <c r="A717" s="22">
        <v>4</v>
      </c>
      <c r="B717" s="22" t="s">
        <v>14</v>
      </c>
      <c r="C717" s="8" t="s">
        <v>84</v>
      </c>
      <c r="D717" s="15" t="s">
        <v>0</v>
      </c>
      <c r="E717" s="8" t="s">
        <v>567</v>
      </c>
      <c r="F717" s="24" t="s">
        <v>811</v>
      </c>
      <c r="G717" s="22">
        <v>28</v>
      </c>
      <c r="H717" s="22">
        <v>42</v>
      </c>
      <c r="I717" s="22">
        <v>0</v>
      </c>
      <c r="J717" s="22">
        <v>2</v>
      </c>
      <c r="K717" s="22">
        <v>0</v>
      </c>
      <c r="L717" s="22">
        <v>1</v>
      </c>
      <c r="M717" s="22">
        <v>24</v>
      </c>
      <c r="N717" s="22">
        <v>2</v>
      </c>
    </row>
    <row r="718" spans="1:14" ht="22.2" customHeight="1">
      <c r="A718" s="23"/>
      <c r="B718" s="23"/>
      <c r="C718" s="8" t="s">
        <v>86</v>
      </c>
      <c r="D718" s="16"/>
      <c r="E718" s="8" t="s">
        <v>566</v>
      </c>
      <c r="F718" s="25"/>
      <c r="G718" s="23"/>
      <c r="H718" s="23"/>
      <c r="I718" s="23"/>
      <c r="J718" s="23"/>
      <c r="K718" s="23"/>
      <c r="L718" s="23"/>
      <c r="M718" s="23"/>
      <c r="N718" s="23"/>
    </row>
    <row r="719" spans="1:14" ht="22.2" customHeight="1">
      <c r="A719" s="6">
        <v>5</v>
      </c>
      <c r="B719" s="6" t="s">
        <v>13</v>
      </c>
      <c r="C719" s="8" t="s">
        <v>88</v>
      </c>
      <c r="D719" s="6" t="s">
        <v>0</v>
      </c>
      <c r="E719" s="8" t="s">
        <v>569</v>
      </c>
      <c r="F719" s="7"/>
      <c r="G719" s="6"/>
      <c r="H719" s="6"/>
      <c r="I719" s="6"/>
      <c r="J719" s="6"/>
      <c r="K719" s="6"/>
      <c r="L719" s="6"/>
      <c r="M719" s="6"/>
      <c r="N719" s="6"/>
    </row>
    <row r="720" spans="1:14" ht="22.2" customHeight="1">
      <c r="A720" s="19" t="s">
        <v>15</v>
      </c>
      <c r="B720" s="20"/>
      <c r="C720" s="20"/>
      <c r="D720" s="20"/>
      <c r="E720" s="21"/>
      <c r="F720" s="7" t="s">
        <v>16</v>
      </c>
      <c r="G720" s="6">
        <f t="shared" ref="G720:N720" si="47">SUM(G713:G719)</f>
        <v>149</v>
      </c>
      <c r="H720" s="6">
        <f t="shared" si="47"/>
        <v>166</v>
      </c>
      <c r="I720" s="6">
        <f t="shared" si="47"/>
        <v>3</v>
      </c>
      <c r="J720" s="6">
        <f t="shared" si="47"/>
        <v>6</v>
      </c>
      <c r="K720" s="6">
        <f t="shared" si="47"/>
        <v>1</v>
      </c>
      <c r="L720" s="6">
        <f t="shared" si="47"/>
        <v>3</v>
      </c>
      <c r="M720" s="6">
        <f t="shared" si="47"/>
        <v>97</v>
      </c>
      <c r="N720" s="6">
        <f t="shared" si="47"/>
        <v>10</v>
      </c>
    </row>
    <row r="722" spans="1:14" ht="22.2" customHeight="1">
      <c r="A722" s="17" t="s">
        <v>15</v>
      </c>
      <c r="B722" s="17"/>
      <c r="C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4" ht="22.2" customHeight="1">
      <c r="A723" s="4" t="s">
        <v>1</v>
      </c>
      <c r="C723" s="1" t="s">
        <v>753</v>
      </c>
      <c r="D723" s="14"/>
      <c r="E723" s="17"/>
    </row>
    <row r="724" spans="1:14" ht="22.2" customHeight="1">
      <c r="A724" s="4" t="s">
        <v>2</v>
      </c>
    </row>
    <row r="725" spans="1:14" ht="22.2" customHeight="1">
      <c r="A725" s="36" t="s">
        <v>487</v>
      </c>
      <c r="B725" s="37"/>
      <c r="C725" s="24" t="s">
        <v>57</v>
      </c>
      <c r="D725" s="24" t="s">
        <v>0</v>
      </c>
      <c r="E725" s="24" t="s">
        <v>554</v>
      </c>
      <c r="F725" s="7" t="s">
        <v>3</v>
      </c>
      <c r="G725" s="26" t="s">
        <v>4</v>
      </c>
      <c r="H725" s="27"/>
      <c r="I725" s="26" t="s">
        <v>5</v>
      </c>
      <c r="J725" s="27"/>
      <c r="K725" s="26" t="s">
        <v>6</v>
      </c>
      <c r="L725" s="27"/>
      <c r="M725" s="30" t="s">
        <v>7</v>
      </c>
      <c r="N725" s="32" t="s">
        <v>8</v>
      </c>
    </row>
    <row r="726" spans="1:14" ht="22.2" customHeight="1">
      <c r="A726" s="34">
        <v>0.51388888888888895</v>
      </c>
      <c r="B726" s="35"/>
      <c r="C726" s="25"/>
      <c r="D726" s="25"/>
      <c r="E726" s="25"/>
      <c r="F726" s="7" t="str">
        <f>C725</f>
        <v>雙蓮國小</v>
      </c>
      <c r="G726" s="28"/>
      <c r="H726" s="29"/>
      <c r="I726" s="28"/>
      <c r="J726" s="29"/>
      <c r="K726" s="28"/>
      <c r="L726" s="29"/>
      <c r="M726" s="31"/>
      <c r="N726" s="33"/>
    </row>
    <row r="727" spans="1:14" ht="22.2" customHeight="1">
      <c r="A727" s="19" t="s">
        <v>9</v>
      </c>
      <c r="B727" s="21"/>
      <c r="C727" s="12"/>
      <c r="D727" s="6"/>
      <c r="E727" s="12"/>
      <c r="F727" s="7"/>
      <c r="G727" s="6" t="s">
        <v>10</v>
      </c>
      <c r="H727" s="6" t="s">
        <v>11</v>
      </c>
      <c r="I727" s="6" t="s">
        <v>10</v>
      </c>
      <c r="J727" s="6" t="s">
        <v>11</v>
      </c>
      <c r="K727" s="6" t="s">
        <v>10</v>
      </c>
      <c r="L727" s="6" t="s">
        <v>11</v>
      </c>
      <c r="M727" s="6" t="s">
        <v>12</v>
      </c>
      <c r="N727" s="6"/>
    </row>
    <row r="728" spans="1:14" ht="22.2" customHeight="1">
      <c r="A728" s="6">
        <v>1</v>
      </c>
      <c r="B728" s="6" t="s">
        <v>13</v>
      </c>
      <c r="C728" s="8" t="s">
        <v>61</v>
      </c>
      <c r="D728" s="6" t="s">
        <v>0</v>
      </c>
      <c r="E728" s="8" t="s">
        <v>555</v>
      </c>
      <c r="F728" s="7" t="s">
        <v>812</v>
      </c>
      <c r="G728" s="6">
        <v>46</v>
      </c>
      <c r="H728" s="6">
        <v>60</v>
      </c>
      <c r="I728" s="6">
        <v>1</v>
      </c>
      <c r="J728" s="6">
        <v>2</v>
      </c>
      <c r="K728" s="6">
        <v>0</v>
      </c>
      <c r="L728" s="6">
        <v>1</v>
      </c>
      <c r="M728" s="6">
        <v>32</v>
      </c>
      <c r="N728" s="6">
        <v>2</v>
      </c>
    </row>
    <row r="729" spans="1:14" ht="22.2" customHeight="1">
      <c r="A729" s="6">
        <v>2</v>
      </c>
      <c r="B729" s="6" t="s">
        <v>13</v>
      </c>
      <c r="C729" s="8" t="s">
        <v>59</v>
      </c>
      <c r="D729" s="6" t="s">
        <v>0</v>
      </c>
      <c r="E729" s="8" t="s">
        <v>556</v>
      </c>
      <c r="F729" s="7" t="s">
        <v>813</v>
      </c>
      <c r="G729" s="6">
        <v>61</v>
      </c>
      <c r="H729" s="6">
        <v>51</v>
      </c>
      <c r="I729" s="6">
        <v>2</v>
      </c>
      <c r="J729" s="6">
        <v>1</v>
      </c>
      <c r="K729" s="6">
        <v>1</v>
      </c>
      <c r="L729" s="6">
        <v>0</v>
      </c>
      <c r="M729" s="6">
        <v>41</v>
      </c>
      <c r="N729" s="6">
        <v>3</v>
      </c>
    </row>
    <row r="730" spans="1:14" ht="22.2" customHeight="1">
      <c r="A730" s="22">
        <v>3</v>
      </c>
      <c r="B730" s="22" t="s">
        <v>14</v>
      </c>
      <c r="C730" s="8" t="s">
        <v>69</v>
      </c>
      <c r="D730" s="15" t="s">
        <v>0</v>
      </c>
      <c r="E730" s="8" t="s">
        <v>560</v>
      </c>
      <c r="F730" s="24" t="s">
        <v>814</v>
      </c>
      <c r="G730" s="22">
        <v>42</v>
      </c>
      <c r="H730" s="22">
        <v>14</v>
      </c>
      <c r="I730" s="22">
        <v>2</v>
      </c>
      <c r="J730" s="22">
        <v>0</v>
      </c>
      <c r="K730" s="22">
        <v>1</v>
      </c>
      <c r="L730" s="22">
        <v>0</v>
      </c>
      <c r="M730" s="22">
        <v>18</v>
      </c>
      <c r="N730" s="22">
        <v>1</v>
      </c>
    </row>
    <row r="731" spans="1:14" ht="22.2" customHeight="1">
      <c r="A731" s="23"/>
      <c r="B731" s="23"/>
      <c r="C731" s="8" t="s">
        <v>65</v>
      </c>
      <c r="D731" s="13"/>
      <c r="E731" s="8" t="s">
        <v>561</v>
      </c>
      <c r="F731" s="25"/>
      <c r="G731" s="23"/>
      <c r="H731" s="23"/>
      <c r="I731" s="23"/>
      <c r="J731" s="23"/>
      <c r="K731" s="23"/>
      <c r="L731" s="23"/>
      <c r="M731" s="23"/>
      <c r="N731" s="23"/>
    </row>
    <row r="732" spans="1:14" ht="22.2" customHeight="1">
      <c r="A732" s="22">
        <v>4</v>
      </c>
      <c r="B732" s="22" t="s">
        <v>14</v>
      </c>
      <c r="C732" s="8" t="s">
        <v>63</v>
      </c>
      <c r="D732" s="15" t="s">
        <v>0</v>
      </c>
      <c r="E732" s="8" t="s">
        <v>558</v>
      </c>
      <c r="F732" s="24" t="s">
        <v>815</v>
      </c>
      <c r="G732" s="22">
        <v>42</v>
      </c>
      <c r="H732" s="22">
        <v>28</v>
      </c>
      <c r="I732" s="22">
        <v>2</v>
      </c>
      <c r="J732" s="22">
        <v>0</v>
      </c>
      <c r="K732" s="22">
        <v>1</v>
      </c>
      <c r="L732" s="22">
        <v>0</v>
      </c>
      <c r="M732" s="22">
        <v>22</v>
      </c>
      <c r="N732" s="22">
        <v>2</v>
      </c>
    </row>
    <row r="733" spans="1:14" ht="22.2" customHeight="1">
      <c r="A733" s="23"/>
      <c r="B733" s="23"/>
      <c r="C733" s="8" t="s">
        <v>754</v>
      </c>
      <c r="D733" s="13"/>
      <c r="E733" s="8" t="s">
        <v>559</v>
      </c>
      <c r="F733" s="25"/>
      <c r="G733" s="23"/>
      <c r="H733" s="23"/>
      <c r="I733" s="23"/>
      <c r="J733" s="23"/>
      <c r="K733" s="23"/>
      <c r="L733" s="23"/>
      <c r="M733" s="23"/>
      <c r="N733" s="23"/>
    </row>
    <row r="734" spans="1:14" ht="22.2" customHeight="1">
      <c r="A734" s="6">
        <v>5</v>
      </c>
      <c r="B734" s="6" t="s">
        <v>13</v>
      </c>
      <c r="C734" s="8" t="s">
        <v>755</v>
      </c>
      <c r="D734" s="6" t="s">
        <v>0</v>
      </c>
      <c r="E734" s="8" t="s">
        <v>557</v>
      </c>
      <c r="F734" s="7"/>
      <c r="G734" s="6"/>
      <c r="H734" s="6"/>
      <c r="I734" s="6"/>
      <c r="J734" s="6"/>
      <c r="K734" s="6"/>
      <c r="L734" s="6"/>
      <c r="M734" s="6"/>
      <c r="N734" s="6"/>
    </row>
    <row r="735" spans="1:14" ht="22.2" customHeight="1">
      <c r="A735" s="19" t="s">
        <v>15</v>
      </c>
      <c r="B735" s="20"/>
      <c r="C735" s="20"/>
      <c r="D735" s="20"/>
      <c r="E735" s="21"/>
      <c r="F735" s="7" t="s">
        <v>16</v>
      </c>
      <c r="G735" s="6">
        <f t="shared" ref="G735:N735" si="48">SUM(G728:G734)</f>
        <v>191</v>
      </c>
      <c r="H735" s="6">
        <f t="shared" si="48"/>
        <v>153</v>
      </c>
      <c r="I735" s="6">
        <f t="shared" si="48"/>
        <v>7</v>
      </c>
      <c r="J735" s="6">
        <f t="shared" si="48"/>
        <v>3</v>
      </c>
      <c r="K735" s="6">
        <f t="shared" si="48"/>
        <v>3</v>
      </c>
      <c r="L735" s="6">
        <f t="shared" si="48"/>
        <v>1</v>
      </c>
      <c r="M735" s="6">
        <f t="shared" si="48"/>
        <v>113</v>
      </c>
      <c r="N735" s="6">
        <f t="shared" si="48"/>
        <v>8</v>
      </c>
    </row>
    <row r="738" spans="1:14" ht="22.2" customHeight="1">
      <c r="A738" s="4" t="s">
        <v>17</v>
      </c>
      <c r="C738" s="1" t="s">
        <v>751</v>
      </c>
      <c r="E738" s="17"/>
    </row>
    <row r="739" spans="1:14" ht="22.2" customHeight="1">
      <c r="A739" s="4" t="s">
        <v>2</v>
      </c>
    </row>
    <row r="740" spans="1:14" ht="22.2" customHeight="1">
      <c r="A740" s="36" t="s">
        <v>487</v>
      </c>
      <c r="B740" s="37"/>
      <c r="C740" s="24" t="s">
        <v>40</v>
      </c>
      <c r="D740" s="24" t="s">
        <v>0</v>
      </c>
      <c r="E740" s="24" t="s">
        <v>544</v>
      </c>
      <c r="F740" s="7" t="s">
        <v>3</v>
      </c>
      <c r="G740" s="26" t="s">
        <v>4</v>
      </c>
      <c r="H740" s="27"/>
      <c r="I740" s="26" t="s">
        <v>5</v>
      </c>
      <c r="J740" s="27"/>
      <c r="K740" s="26" t="s">
        <v>6</v>
      </c>
      <c r="L740" s="27"/>
      <c r="M740" s="30" t="s">
        <v>7</v>
      </c>
      <c r="N740" s="32" t="s">
        <v>8</v>
      </c>
    </row>
    <row r="741" spans="1:14" ht="22.2" customHeight="1">
      <c r="A741" s="34">
        <v>0.51388888888888895</v>
      </c>
      <c r="B741" s="35"/>
      <c r="C741" s="25"/>
      <c r="D741" s="25"/>
      <c r="E741" s="25"/>
      <c r="F741" s="7" t="str">
        <f>C740</f>
        <v>臺北市民生國小</v>
      </c>
      <c r="G741" s="28"/>
      <c r="H741" s="29"/>
      <c r="I741" s="28"/>
      <c r="J741" s="29"/>
      <c r="K741" s="28"/>
      <c r="L741" s="29"/>
      <c r="M741" s="31"/>
      <c r="N741" s="33"/>
    </row>
    <row r="742" spans="1:14" ht="22.2" customHeight="1">
      <c r="A742" s="19" t="s">
        <v>9</v>
      </c>
      <c r="B742" s="21"/>
      <c r="C742" s="12"/>
      <c r="D742" s="6"/>
      <c r="E742" s="11"/>
      <c r="F742" s="7" t="s">
        <v>15</v>
      </c>
      <c r="G742" s="6" t="s">
        <v>10</v>
      </c>
      <c r="H742" s="6" t="s">
        <v>11</v>
      </c>
      <c r="I742" s="6" t="s">
        <v>10</v>
      </c>
      <c r="J742" s="6" t="s">
        <v>11</v>
      </c>
      <c r="K742" s="6" t="s">
        <v>10</v>
      </c>
      <c r="L742" s="6" t="s">
        <v>11</v>
      </c>
      <c r="M742" s="6" t="s">
        <v>12</v>
      </c>
      <c r="N742" s="6"/>
    </row>
    <row r="743" spans="1:14" ht="22.2" customHeight="1">
      <c r="A743" s="6">
        <v>1</v>
      </c>
      <c r="B743" s="6" t="s">
        <v>13</v>
      </c>
      <c r="C743" s="8" t="s">
        <v>42</v>
      </c>
      <c r="D743" s="6" t="s">
        <v>0</v>
      </c>
      <c r="E743" s="8" t="s">
        <v>552</v>
      </c>
      <c r="F743" s="7" t="s">
        <v>816</v>
      </c>
      <c r="G743" s="6">
        <v>42</v>
      </c>
      <c r="H743" s="6">
        <v>5</v>
      </c>
      <c r="I743" s="6">
        <v>2</v>
      </c>
      <c r="J743" s="6">
        <v>0</v>
      </c>
      <c r="K743" s="6">
        <v>1</v>
      </c>
      <c r="L743" s="6">
        <v>0</v>
      </c>
      <c r="M743" s="6">
        <v>12</v>
      </c>
      <c r="N743" s="6">
        <v>1</v>
      </c>
    </row>
    <row r="744" spans="1:14" ht="22.2" customHeight="1">
      <c r="A744" s="6">
        <v>2</v>
      </c>
      <c r="B744" s="6" t="s">
        <v>13</v>
      </c>
      <c r="C744" s="8" t="s">
        <v>54</v>
      </c>
      <c r="D744" s="6" t="s">
        <v>0</v>
      </c>
      <c r="E744" s="8" t="s">
        <v>545</v>
      </c>
      <c r="F744" s="7" t="s">
        <v>817</v>
      </c>
      <c r="G744" s="6">
        <v>61</v>
      </c>
      <c r="H744" s="6">
        <v>54</v>
      </c>
      <c r="I744" s="6">
        <v>2</v>
      </c>
      <c r="J744" s="6">
        <v>1</v>
      </c>
      <c r="K744" s="6">
        <v>1</v>
      </c>
      <c r="L744" s="6">
        <v>0</v>
      </c>
      <c r="M744" s="6">
        <v>40</v>
      </c>
      <c r="N744" s="6">
        <v>5</v>
      </c>
    </row>
    <row r="745" spans="1:14" ht="22.2" customHeight="1">
      <c r="A745" s="22">
        <v>3</v>
      </c>
      <c r="B745" s="22" t="s">
        <v>14</v>
      </c>
      <c r="C745" s="8" t="s">
        <v>752</v>
      </c>
      <c r="D745" s="15" t="s">
        <v>0</v>
      </c>
      <c r="E745" s="8" t="s">
        <v>550</v>
      </c>
      <c r="F745" s="24" t="s">
        <v>818</v>
      </c>
      <c r="G745" s="22">
        <v>26</v>
      </c>
      <c r="H745" s="22">
        <v>42</v>
      </c>
      <c r="I745" s="22">
        <v>0</v>
      </c>
      <c r="J745" s="22">
        <v>2</v>
      </c>
      <c r="K745" s="22">
        <v>0</v>
      </c>
      <c r="L745" s="22">
        <v>1</v>
      </c>
      <c r="M745" s="22">
        <v>20</v>
      </c>
      <c r="N745" s="22">
        <v>3</v>
      </c>
    </row>
    <row r="746" spans="1:14" ht="22.2" customHeight="1">
      <c r="A746" s="23"/>
      <c r="B746" s="23"/>
      <c r="C746" s="8" t="s">
        <v>52</v>
      </c>
      <c r="D746" s="16"/>
      <c r="E746" s="8" t="s">
        <v>548</v>
      </c>
      <c r="F746" s="25"/>
      <c r="G746" s="23"/>
      <c r="H746" s="23"/>
      <c r="I746" s="23"/>
      <c r="J746" s="23"/>
      <c r="K746" s="23"/>
      <c r="L746" s="23"/>
      <c r="M746" s="23"/>
      <c r="N746" s="23"/>
    </row>
    <row r="747" spans="1:14" ht="22.2" customHeight="1">
      <c r="A747" s="22">
        <v>4</v>
      </c>
      <c r="B747" s="22" t="s">
        <v>14</v>
      </c>
      <c r="C747" s="8" t="s">
        <v>46</v>
      </c>
      <c r="D747" s="15" t="s">
        <v>0</v>
      </c>
      <c r="E747" s="8" t="s">
        <v>549</v>
      </c>
      <c r="F747" s="24" t="s">
        <v>819</v>
      </c>
      <c r="G747" s="22">
        <v>42</v>
      </c>
      <c r="H747" s="22">
        <v>16</v>
      </c>
      <c r="I747" s="22">
        <v>2</v>
      </c>
      <c r="J747" s="22">
        <v>0</v>
      </c>
      <c r="K747" s="22">
        <v>1</v>
      </c>
      <c r="L747" s="22">
        <v>0</v>
      </c>
      <c r="M747" s="22">
        <v>20</v>
      </c>
      <c r="N747" s="22">
        <v>1</v>
      </c>
    </row>
    <row r="748" spans="1:14" ht="22.2" customHeight="1">
      <c r="A748" s="23"/>
      <c r="B748" s="23"/>
      <c r="C748" s="8" t="s">
        <v>48</v>
      </c>
      <c r="D748" s="16"/>
      <c r="E748" s="8" t="s">
        <v>551</v>
      </c>
      <c r="F748" s="25"/>
      <c r="G748" s="23"/>
      <c r="H748" s="23"/>
      <c r="I748" s="23"/>
      <c r="J748" s="23"/>
      <c r="K748" s="23"/>
      <c r="L748" s="23"/>
      <c r="M748" s="23"/>
      <c r="N748" s="23"/>
    </row>
    <row r="749" spans="1:14" ht="22.2" customHeight="1">
      <c r="A749" s="6">
        <v>5</v>
      </c>
      <c r="B749" s="6" t="s">
        <v>13</v>
      </c>
      <c r="C749" s="8" t="s">
        <v>50</v>
      </c>
      <c r="D749" s="6" t="s">
        <v>0</v>
      </c>
      <c r="E749" s="8" t="s">
        <v>546</v>
      </c>
      <c r="F749" s="7"/>
      <c r="G749" s="6"/>
      <c r="H749" s="6"/>
      <c r="I749" s="6"/>
      <c r="J749" s="6"/>
      <c r="K749" s="6"/>
      <c r="L749" s="6"/>
      <c r="M749" s="6"/>
      <c r="N749" s="6"/>
    </row>
    <row r="750" spans="1:14" ht="22.2" customHeight="1">
      <c r="A750" s="19" t="s">
        <v>15</v>
      </c>
      <c r="B750" s="20"/>
      <c r="C750" s="20"/>
      <c r="D750" s="20"/>
      <c r="E750" s="21"/>
      <c r="F750" s="7" t="s">
        <v>16</v>
      </c>
      <c r="G750" s="6">
        <f t="shared" ref="G750:N750" si="49">SUM(G743:G749)</f>
        <v>171</v>
      </c>
      <c r="H750" s="6">
        <f t="shared" si="49"/>
        <v>117</v>
      </c>
      <c r="I750" s="6">
        <f t="shared" si="49"/>
        <v>6</v>
      </c>
      <c r="J750" s="6">
        <f t="shared" si="49"/>
        <v>3</v>
      </c>
      <c r="K750" s="6">
        <f t="shared" si="49"/>
        <v>3</v>
      </c>
      <c r="L750" s="6">
        <f t="shared" si="49"/>
        <v>1</v>
      </c>
      <c r="M750" s="6">
        <f t="shared" si="49"/>
        <v>92</v>
      </c>
      <c r="N750" s="6">
        <f t="shared" si="49"/>
        <v>10</v>
      </c>
    </row>
    <row r="752" spans="1:14" ht="22.2" customHeight="1">
      <c r="A752" s="17" t="s">
        <v>15</v>
      </c>
      <c r="B752" s="17"/>
      <c r="C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4" ht="22.2" customHeight="1">
      <c r="A753" s="4" t="s">
        <v>1</v>
      </c>
      <c r="C753" s="1" t="s">
        <v>769</v>
      </c>
      <c r="D753" s="14"/>
      <c r="E753" s="17"/>
    </row>
    <row r="754" spans="1:14" ht="22.2" customHeight="1">
      <c r="A754" s="4" t="s">
        <v>2</v>
      </c>
    </row>
    <row r="755" spans="1:14" ht="22.2" customHeight="1">
      <c r="A755" s="36" t="s">
        <v>487</v>
      </c>
      <c r="B755" s="37"/>
      <c r="C755" s="24" t="s">
        <v>23</v>
      </c>
      <c r="D755" s="24" t="s">
        <v>0</v>
      </c>
      <c r="E755" s="24" t="s">
        <v>535</v>
      </c>
      <c r="F755" s="7" t="s">
        <v>3</v>
      </c>
      <c r="G755" s="26" t="s">
        <v>4</v>
      </c>
      <c r="H755" s="27"/>
      <c r="I755" s="26" t="s">
        <v>5</v>
      </c>
      <c r="J755" s="27"/>
      <c r="K755" s="26" t="s">
        <v>6</v>
      </c>
      <c r="L755" s="27"/>
      <c r="M755" s="30" t="s">
        <v>7</v>
      </c>
      <c r="N755" s="32" t="s">
        <v>8</v>
      </c>
    </row>
    <row r="756" spans="1:14" ht="22.2" customHeight="1">
      <c r="A756" s="34">
        <v>0.58333333333333304</v>
      </c>
      <c r="B756" s="35"/>
      <c r="C756" s="25"/>
      <c r="D756" s="25"/>
      <c r="E756" s="25"/>
      <c r="F756" s="7" t="str">
        <f>C755</f>
        <v>南市裕文</v>
      </c>
      <c r="G756" s="28"/>
      <c r="H756" s="29"/>
      <c r="I756" s="28"/>
      <c r="J756" s="29"/>
      <c r="K756" s="28"/>
      <c r="L756" s="29"/>
      <c r="M756" s="31"/>
      <c r="N756" s="33"/>
    </row>
    <row r="757" spans="1:14" ht="22.2" customHeight="1">
      <c r="A757" s="19" t="s">
        <v>9</v>
      </c>
      <c r="B757" s="21"/>
      <c r="C757" s="12"/>
      <c r="D757" s="6"/>
      <c r="E757" s="12"/>
      <c r="F757" s="7"/>
      <c r="G757" s="6" t="s">
        <v>10</v>
      </c>
      <c r="H757" s="6" t="s">
        <v>11</v>
      </c>
      <c r="I757" s="6" t="s">
        <v>10</v>
      </c>
      <c r="J757" s="6" t="s">
        <v>11</v>
      </c>
      <c r="K757" s="6" t="s">
        <v>10</v>
      </c>
      <c r="L757" s="6" t="s">
        <v>11</v>
      </c>
      <c r="M757" s="6" t="s">
        <v>12</v>
      </c>
      <c r="N757" s="6"/>
    </row>
    <row r="758" spans="1:14" ht="22.2" customHeight="1">
      <c r="A758" s="6">
        <v>1</v>
      </c>
      <c r="B758" s="6" t="s">
        <v>13</v>
      </c>
      <c r="C758" s="8" t="s">
        <v>25</v>
      </c>
      <c r="D758" s="6" t="s">
        <v>0</v>
      </c>
      <c r="E758" s="8" t="s">
        <v>536</v>
      </c>
      <c r="F758" s="7" t="s">
        <v>820</v>
      </c>
      <c r="G758" s="6">
        <v>55</v>
      </c>
      <c r="H758" s="6">
        <v>59</v>
      </c>
      <c r="I758" s="6">
        <v>1</v>
      </c>
      <c r="J758" s="6">
        <v>2</v>
      </c>
      <c r="K758" s="6">
        <v>0</v>
      </c>
      <c r="L758" s="6">
        <v>1</v>
      </c>
      <c r="M758" s="6">
        <v>38</v>
      </c>
      <c r="N758" s="6">
        <v>8</v>
      </c>
    </row>
    <row r="759" spans="1:14" ht="22.2" customHeight="1">
      <c r="A759" s="6">
        <v>2</v>
      </c>
      <c r="B759" s="6" t="s">
        <v>13</v>
      </c>
      <c r="C759" s="8" t="s">
        <v>37</v>
      </c>
      <c r="D759" s="6" t="s">
        <v>0</v>
      </c>
      <c r="E759" s="8" t="s">
        <v>537</v>
      </c>
      <c r="F759" s="7" t="s">
        <v>821</v>
      </c>
      <c r="G759" s="6">
        <v>42</v>
      </c>
      <c r="H759" s="6">
        <v>17</v>
      </c>
      <c r="I759" s="6">
        <v>2</v>
      </c>
      <c r="J759" s="6">
        <v>0</v>
      </c>
      <c r="K759" s="6">
        <v>1</v>
      </c>
      <c r="L759" s="6">
        <v>0</v>
      </c>
      <c r="M759" s="6">
        <v>17</v>
      </c>
      <c r="N759" s="6">
        <v>1</v>
      </c>
    </row>
    <row r="760" spans="1:14" ht="22.2" customHeight="1">
      <c r="A760" s="22">
        <v>3</v>
      </c>
      <c r="B760" s="22" t="s">
        <v>14</v>
      </c>
      <c r="C760" s="8" t="s">
        <v>31</v>
      </c>
      <c r="D760" s="15" t="s">
        <v>0</v>
      </c>
      <c r="E760" s="8" t="s">
        <v>538</v>
      </c>
      <c r="F760" s="24" t="s">
        <v>822</v>
      </c>
      <c r="G760" s="22">
        <v>25</v>
      </c>
      <c r="H760" s="22">
        <v>42</v>
      </c>
      <c r="I760" s="22">
        <v>0</v>
      </c>
      <c r="J760" s="22">
        <v>2</v>
      </c>
      <c r="K760" s="22">
        <v>0</v>
      </c>
      <c r="L760" s="22">
        <v>1</v>
      </c>
      <c r="M760" s="22">
        <v>18</v>
      </c>
      <c r="N760" s="22">
        <v>2</v>
      </c>
    </row>
    <row r="761" spans="1:14" ht="22.2" customHeight="1">
      <c r="A761" s="23"/>
      <c r="B761" s="23"/>
      <c r="C761" s="8" t="s">
        <v>787</v>
      </c>
      <c r="D761" s="13"/>
      <c r="E761" s="8" t="s">
        <v>539</v>
      </c>
      <c r="F761" s="25"/>
      <c r="G761" s="23"/>
      <c r="H761" s="23"/>
      <c r="I761" s="23"/>
      <c r="J761" s="23"/>
      <c r="K761" s="23"/>
      <c r="L761" s="23"/>
      <c r="M761" s="23"/>
      <c r="N761" s="23"/>
    </row>
    <row r="762" spans="1:14" ht="22.2" customHeight="1">
      <c r="A762" s="22">
        <v>4</v>
      </c>
      <c r="B762" s="22" t="s">
        <v>14</v>
      </c>
      <c r="C762" s="8" t="s">
        <v>33</v>
      </c>
      <c r="D762" s="15" t="s">
        <v>0</v>
      </c>
      <c r="E762" s="8" t="s">
        <v>540</v>
      </c>
      <c r="F762" s="24" t="s">
        <v>823</v>
      </c>
      <c r="G762" s="22">
        <v>42</v>
      </c>
      <c r="H762" s="22">
        <v>36</v>
      </c>
      <c r="I762" s="22">
        <v>2</v>
      </c>
      <c r="J762" s="22">
        <v>0</v>
      </c>
      <c r="K762" s="22">
        <v>1</v>
      </c>
      <c r="L762" s="22">
        <v>0</v>
      </c>
      <c r="M762" s="22">
        <v>28</v>
      </c>
      <c r="N762" s="22">
        <v>1</v>
      </c>
    </row>
    <row r="763" spans="1:14" ht="22.2" customHeight="1">
      <c r="A763" s="23"/>
      <c r="B763" s="23"/>
      <c r="C763" s="8" t="s">
        <v>35</v>
      </c>
      <c r="D763" s="13"/>
      <c r="E763" s="8" t="s">
        <v>541</v>
      </c>
      <c r="F763" s="25"/>
      <c r="G763" s="23"/>
      <c r="H763" s="23"/>
      <c r="I763" s="23"/>
      <c r="J763" s="23"/>
      <c r="K763" s="23"/>
      <c r="L763" s="23"/>
      <c r="M763" s="23"/>
      <c r="N763" s="23"/>
    </row>
    <row r="764" spans="1:14" ht="22.2" customHeight="1">
      <c r="A764" s="6">
        <v>5</v>
      </c>
      <c r="B764" s="6" t="s">
        <v>13</v>
      </c>
      <c r="C764" s="8" t="s">
        <v>27</v>
      </c>
      <c r="D764" s="6" t="s">
        <v>0</v>
      </c>
      <c r="E764" s="8" t="s">
        <v>542</v>
      </c>
      <c r="F764" s="7" t="s">
        <v>824</v>
      </c>
      <c r="G764" s="6">
        <v>59</v>
      </c>
      <c r="H764" s="6">
        <v>49</v>
      </c>
      <c r="I764" s="6">
        <v>2</v>
      </c>
      <c r="J764" s="6">
        <v>1</v>
      </c>
      <c r="K764" s="6">
        <v>1</v>
      </c>
      <c r="L764" s="6">
        <v>0</v>
      </c>
      <c r="M764" s="6">
        <v>31</v>
      </c>
      <c r="N764" s="6">
        <v>2</v>
      </c>
    </row>
    <row r="765" spans="1:14" ht="22.2" customHeight="1">
      <c r="A765" s="19" t="s">
        <v>15</v>
      </c>
      <c r="B765" s="20"/>
      <c r="C765" s="20"/>
      <c r="D765" s="20"/>
      <c r="E765" s="21"/>
      <c r="F765" s="7" t="s">
        <v>16</v>
      </c>
      <c r="G765" s="6">
        <f t="shared" ref="G765:N765" si="50">SUM(G758:G764)</f>
        <v>223</v>
      </c>
      <c r="H765" s="6">
        <f t="shared" si="50"/>
        <v>203</v>
      </c>
      <c r="I765" s="6">
        <f t="shared" si="50"/>
        <v>7</v>
      </c>
      <c r="J765" s="6">
        <f t="shared" si="50"/>
        <v>5</v>
      </c>
      <c r="K765" s="6">
        <f t="shared" si="50"/>
        <v>3</v>
      </c>
      <c r="L765" s="6">
        <f t="shared" si="50"/>
        <v>2</v>
      </c>
      <c r="M765" s="6">
        <f t="shared" si="50"/>
        <v>132</v>
      </c>
      <c r="N765" s="6">
        <f t="shared" si="50"/>
        <v>14</v>
      </c>
    </row>
    <row r="768" spans="1:14" ht="22.2" customHeight="1">
      <c r="A768" s="4" t="s">
        <v>17</v>
      </c>
      <c r="C768" s="1" t="s">
        <v>785</v>
      </c>
      <c r="E768" s="17"/>
    </row>
    <row r="769" spans="1:14" ht="22.2" customHeight="1">
      <c r="A769" s="4" t="s">
        <v>2</v>
      </c>
    </row>
    <row r="770" spans="1:14" ht="22.2" customHeight="1">
      <c r="A770" s="36" t="s">
        <v>487</v>
      </c>
      <c r="B770" s="37"/>
      <c r="C770" s="24" t="s">
        <v>255</v>
      </c>
      <c r="D770" s="24" t="s">
        <v>0</v>
      </c>
      <c r="E770" s="24" t="s">
        <v>526</v>
      </c>
      <c r="F770" s="7" t="s">
        <v>3</v>
      </c>
      <c r="G770" s="26" t="s">
        <v>4</v>
      </c>
      <c r="H770" s="27"/>
      <c r="I770" s="26" t="s">
        <v>5</v>
      </c>
      <c r="J770" s="27"/>
      <c r="K770" s="26" t="s">
        <v>6</v>
      </c>
      <c r="L770" s="27"/>
      <c r="M770" s="30" t="s">
        <v>7</v>
      </c>
      <c r="N770" s="32" t="s">
        <v>8</v>
      </c>
    </row>
    <row r="771" spans="1:14" ht="22.2" customHeight="1">
      <c r="A771" s="34">
        <v>0.58333333333333304</v>
      </c>
      <c r="B771" s="35"/>
      <c r="C771" s="25"/>
      <c r="D771" s="25"/>
      <c r="E771" s="25"/>
      <c r="F771" s="7" t="str">
        <f>E770</f>
        <v>竹縣新社</v>
      </c>
      <c r="G771" s="28"/>
      <c r="H771" s="29"/>
      <c r="I771" s="28"/>
      <c r="J771" s="29"/>
      <c r="K771" s="28"/>
      <c r="L771" s="29"/>
      <c r="M771" s="31"/>
      <c r="N771" s="33"/>
    </row>
    <row r="772" spans="1:14" ht="22.2" customHeight="1">
      <c r="A772" s="19" t="s">
        <v>9</v>
      </c>
      <c r="B772" s="21"/>
      <c r="C772" s="12"/>
      <c r="D772" s="6"/>
      <c r="E772" s="11"/>
      <c r="F772" s="7" t="s">
        <v>15</v>
      </c>
      <c r="G772" s="6" t="s">
        <v>10</v>
      </c>
      <c r="H772" s="6" t="s">
        <v>11</v>
      </c>
      <c r="I772" s="6" t="s">
        <v>10</v>
      </c>
      <c r="J772" s="6" t="s">
        <v>11</v>
      </c>
      <c r="K772" s="6" t="s">
        <v>10</v>
      </c>
      <c r="L772" s="6" t="s">
        <v>11</v>
      </c>
      <c r="M772" s="6" t="s">
        <v>12</v>
      </c>
      <c r="N772" s="6"/>
    </row>
    <row r="773" spans="1:14" ht="22.2" customHeight="1">
      <c r="A773" s="6">
        <v>1</v>
      </c>
      <c r="B773" s="6" t="s">
        <v>13</v>
      </c>
      <c r="C773" s="8" t="s">
        <v>257</v>
      </c>
      <c r="D773" s="6" t="s">
        <v>0</v>
      </c>
      <c r="E773" s="8" t="s">
        <v>786</v>
      </c>
      <c r="F773" s="7" t="s">
        <v>825</v>
      </c>
      <c r="G773" s="6">
        <v>46</v>
      </c>
      <c r="H773" s="6">
        <v>56</v>
      </c>
      <c r="I773" s="6">
        <v>1</v>
      </c>
      <c r="J773" s="6">
        <v>2</v>
      </c>
      <c r="K773" s="6">
        <v>0</v>
      </c>
      <c r="L773" s="6">
        <v>1</v>
      </c>
      <c r="M773" s="6">
        <v>32</v>
      </c>
      <c r="N773" s="6">
        <v>1</v>
      </c>
    </row>
    <row r="774" spans="1:14" ht="22.2" customHeight="1">
      <c r="A774" s="6">
        <v>2</v>
      </c>
      <c r="B774" s="6" t="s">
        <v>13</v>
      </c>
      <c r="C774" s="8" t="s">
        <v>269</v>
      </c>
      <c r="D774" s="6" t="s">
        <v>0</v>
      </c>
      <c r="E774" s="8" t="s">
        <v>533</v>
      </c>
      <c r="F774" s="7" t="s">
        <v>826</v>
      </c>
      <c r="G774" s="6">
        <v>16</v>
      </c>
      <c r="H774" s="6">
        <v>42</v>
      </c>
      <c r="I774" s="6">
        <v>0</v>
      </c>
      <c r="J774" s="6">
        <v>2</v>
      </c>
      <c r="K774" s="6">
        <v>0</v>
      </c>
      <c r="L774" s="6">
        <v>1</v>
      </c>
      <c r="M774" s="6">
        <v>15</v>
      </c>
      <c r="N774" s="6">
        <v>1</v>
      </c>
    </row>
    <row r="775" spans="1:14" ht="22.2" customHeight="1">
      <c r="A775" s="22">
        <v>3</v>
      </c>
      <c r="B775" s="22" t="s">
        <v>14</v>
      </c>
      <c r="C775" s="8" t="s">
        <v>267</v>
      </c>
      <c r="D775" s="15" t="s">
        <v>0</v>
      </c>
      <c r="E775" s="8" t="s">
        <v>532</v>
      </c>
      <c r="F775" s="24" t="s">
        <v>827</v>
      </c>
      <c r="G775" s="22">
        <v>19</v>
      </c>
      <c r="H775" s="22">
        <v>42</v>
      </c>
      <c r="I775" s="22">
        <v>0</v>
      </c>
      <c r="J775" s="22">
        <v>2</v>
      </c>
      <c r="K775" s="22">
        <v>0</v>
      </c>
      <c r="L775" s="22">
        <v>1</v>
      </c>
      <c r="M775" s="22">
        <v>18</v>
      </c>
      <c r="N775" s="22">
        <v>1</v>
      </c>
    </row>
    <row r="776" spans="1:14" ht="22.2" customHeight="1">
      <c r="A776" s="23"/>
      <c r="B776" s="23"/>
      <c r="C776" s="8" t="s">
        <v>265</v>
      </c>
      <c r="D776" s="16"/>
      <c r="E776" s="8" t="s">
        <v>531</v>
      </c>
      <c r="F776" s="25"/>
      <c r="G776" s="23"/>
      <c r="H776" s="23"/>
      <c r="I776" s="23"/>
      <c r="J776" s="23"/>
      <c r="K776" s="23"/>
      <c r="L776" s="23"/>
      <c r="M776" s="23"/>
      <c r="N776" s="23"/>
    </row>
    <row r="777" spans="1:14" ht="22.2" customHeight="1">
      <c r="A777" s="22">
        <v>4</v>
      </c>
      <c r="B777" s="22" t="s">
        <v>14</v>
      </c>
      <c r="C777" s="8" t="s">
        <v>263</v>
      </c>
      <c r="D777" s="15" t="s">
        <v>0</v>
      </c>
      <c r="E777" s="8" t="s">
        <v>529</v>
      </c>
      <c r="F777" s="24"/>
      <c r="G777" s="22"/>
      <c r="H777" s="22"/>
      <c r="I777" s="22"/>
      <c r="J777" s="22"/>
      <c r="K777" s="22"/>
      <c r="L777" s="22"/>
      <c r="M777" s="22"/>
      <c r="N777" s="22"/>
    </row>
    <row r="778" spans="1:14" ht="22.2" customHeight="1">
      <c r="A778" s="23"/>
      <c r="B778" s="23"/>
      <c r="C778" s="8" t="s">
        <v>259</v>
      </c>
      <c r="D778" s="16"/>
      <c r="E778" s="8" t="s">
        <v>530</v>
      </c>
      <c r="F778" s="25"/>
      <c r="G778" s="23"/>
      <c r="H778" s="23"/>
      <c r="I778" s="23"/>
      <c r="J778" s="23"/>
      <c r="K778" s="23"/>
      <c r="L778" s="23"/>
      <c r="M778" s="23"/>
      <c r="N778" s="23"/>
    </row>
    <row r="779" spans="1:14" ht="22.2" customHeight="1">
      <c r="A779" s="6">
        <v>5</v>
      </c>
      <c r="B779" s="6" t="s">
        <v>13</v>
      </c>
      <c r="C779" s="8" t="s">
        <v>261</v>
      </c>
      <c r="D779" s="6" t="s">
        <v>0</v>
      </c>
      <c r="E779" s="8" t="s">
        <v>527</v>
      </c>
      <c r="F779" s="7"/>
      <c r="G779" s="6"/>
      <c r="H779" s="6"/>
      <c r="I779" s="6"/>
      <c r="J779" s="6"/>
      <c r="K779" s="6"/>
      <c r="L779" s="6"/>
      <c r="M779" s="6"/>
      <c r="N779" s="6"/>
    </row>
    <row r="780" spans="1:14" ht="22.2" customHeight="1">
      <c r="A780" s="19" t="s">
        <v>15</v>
      </c>
      <c r="B780" s="20"/>
      <c r="C780" s="20"/>
      <c r="D780" s="20"/>
      <c r="E780" s="21"/>
      <c r="F780" s="7" t="s">
        <v>16</v>
      </c>
      <c r="G780" s="6">
        <f t="shared" ref="G780:N780" si="51">SUM(G773:G779)</f>
        <v>81</v>
      </c>
      <c r="H780" s="6">
        <f t="shared" si="51"/>
        <v>140</v>
      </c>
      <c r="I780" s="6">
        <f t="shared" si="51"/>
        <v>1</v>
      </c>
      <c r="J780" s="6">
        <f t="shared" si="51"/>
        <v>6</v>
      </c>
      <c r="K780" s="6">
        <f t="shared" si="51"/>
        <v>0</v>
      </c>
      <c r="L780" s="6">
        <f t="shared" si="51"/>
        <v>3</v>
      </c>
      <c r="M780" s="6">
        <f t="shared" si="51"/>
        <v>65</v>
      </c>
      <c r="N780" s="6">
        <f t="shared" si="51"/>
        <v>3</v>
      </c>
    </row>
    <row r="782" spans="1:14" ht="22.2" customHeight="1">
      <c r="A782" s="17" t="s">
        <v>15</v>
      </c>
      <c r="B782" s="17"/>
      <c r="C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4" ht="22.2" customHeight="1">
      <c r="A783" s="4" t="s">
        <v>1</v>
      </c>
      <c r="C783" s="1" t="s">
        <v>784</v>
      </c>
      <c r="D783" s="14"/>
      <c r="E783" s="17"/>
    </row>
    <row r="784" spans="1:14" ht="22.2" customHeight="1">
      <c r="A784" s="4" t="s">
        <v>2</v>
      </c>
    </row>
    <row r="785" spans="1:14" ht="22.2" customHeight="1">
      <c r="A785" s="36" t="s">
        <v>487</v>
      </c>
      <c r="B785" s="37"/>
      <c r="C785" s="24" t="s">
        <v>239</v>
      </c>
      <c r="D785" s="24" t="s">
        <v>0</v>
      </c>
      <c r="E785" s="24" t="s">
        <v>516</v>
      </c>
      <c r="F785" s="7" t="s">
        <v>3</v>
      </c>
      <c r="G785" s="26" t="s">
        <v>4</v>
      </c>
      <c r="H785" s="27"/>
      <c r="I785" s="26" t="s">
        <v>5</v>
      </c>
      <c r="J785" s="27"/>
      <c r="K785" s="26" t="s">
        <v>6</v>
      </c>
      <c r="L785" s="27"/>
      <c r="M785" s="30" t="s">
        <v>7</v>
      </c>
      <c r="N785" s="32" t="s">
        <v>8</v>
      </c>
    </row>
    <row r="786" spans="1:14" ht="22.2" customHeight="1">
      <c r="A786" s="34">
        <v>0.58333333333333304</v>
      </c>
      <c r="B786" s="35"/>
      <c r="C786" s="25"/>
      <c r="D786" s="25"/>
      <c r="E786" s="25"/>
      <c r="F786" s="7" t="str">
        <f>C785</f>
        <v>屏大附小</v>
      </c>
      <c r="G786" s="28"/>
      <c r="H786" s="29"/>
      <c r="I786" s="28"/>
      <c r="J786" s="29"/>
      <c r="K786" s="28"/>
      <c r="L786" s="29"/>
      <c r="M786" s="31"/>
      <c r="N786" s="33"/>
    </row>
    <row r="787" spans="1:14" ht="22.2" customHeight="1">
      <c r="A787" s="19" t="s">
        <v>9</v>
      </c>
      <c r="B787" s="21"/>
      <c r="C787" s="12"/>
      <c r="D787" s="6"/>
      <c r="E787" s="12"/>
      <c r="F787" s="7"/>
      <c r="G787" s="6" t="s">
        <v>10</v>
      </c>
      <c r="H787" s="6" t="s">
        <v>11</v>
      </c>
      <c r="I787" s="6" t="s">
        <v>10</v>
      </c>
      <c r="J787" s="6" t="s">
        <v>11</v>
      </c>
      <c r="K787" s="6" t="s">
        <v>10</v>
      </c>
      <c r="L787" s="6" t="s">
        <v>11</v>
      </c>
      <c r="M787" s="6" t="s">
        <v>12</v>
      </c>
      <c r="N787" s="6"/>
    </row>
    <row r="788" spans="1:14" ht="22.2" customHeight="1">
      <c r="A788" s="6">
        <v>1</v>
      </c>
      <c r="B788" s="6" t="s">
        <v>13</v>
      </c>
      <c r="C788" s="8" t="s">
        <v>253</v>
      </c>
      <c r="D788" s="6" t="s">
        <v>0</v>
      </c>
      <c r="E788" s="8" t="s">
        <v>517</v>
      </c>
      <c r="F788" s="7" t="s">
        <v>828</v>
      </c>
      <c r="G788" s="6">
        <v>17</v>
      </c>
      <c r="H788" s="6">
        <v>42</v>
      </c>
      <c r="I788" s="6">
        <v>0</v>
      </c>
      <c r="J788" s="6">
        <v>2</v>
      </c>
      <c r="K788" s="6">
        <v>0</v>
      </c>
      <c r="L788" s="6">
        <v>1</v>
      </c>
      <c r="M788" s="6">
        <v>14</v>
      </c>
      <c r="N788" s="6">
        <v>1</v>
      </c>
    </row>
    <row r="789" spans="1:14" ht="22.2" customHeight="1">
      <c r="A789" s="6">
        <v>2</v>
      </c>
      <c r="B789" s="6" t="s">
        <v>13</v>
      </c>
      <c r="C789" s="8" t="s">
        <v>243</v>
      </c>
      <c r="D789" s="6" t="s">
        <v>0</v>
      </c>
      <c r="E789" s="8" t="s">
        <v>518</v>
      </c>
      <c r="F789" s="7" t="s">
        <v>829</v>
      </c>
      <c r="G789" s="6">
        <v>60</v>
      </c>
      <c r="H789" s="6">
        <v>59</v>
      </c>
      <c r="I789" s="6">
        <v>2</v>
      </c>
      <c r="J789" s="6">
        <v>1</v>
      </c>
      <c r="K789" s="6">
        <v>1</v>
      </c>
      <c r="L789" s="6">
        <v>0</v>
      </c>
      <c r="M789" s="6">
        <v>33</v>
      </c>
      <c r="N789" s="6">
        <v>2</v>
      </c>
    </row>
    <row r="790" spans="1:14" ht="22.2" customHeight="1">
      <c r="A790" s="22">
        <v>3</v>
      </c>
      <c r="B790" s="22" t="s">
        <v>14</v>
      </c>
      <c r="C790" s="8" t="s">
        <v>249</v>
      </c>
      <c r="D790" s="15" t="s">
        <v>0</v>
      </c>
      <c r="E790" s="8" t="s">
        <v>519</v>
      </c>
      <c r="F790" s="24" t="s">
        <v>830</v>
      </c>
      <c r="G790" s="22">
        <v>61</v>
      </c>
      <c r="H790" s="22">
        <v>45</v>
      </c>
      <c r="I790" s="22">
        <v>2</v>
      </c>
      <c r="J790" s="22">
        <v>1</v>
      </c>
      <c r="K790" s="22">
        <v>1</v>
      </c>
      <c r="L790" s="22">
        <v>0</v>
      </c>
      <c r="M790" s="22">
        <v>32</v>
      </c>
      <c r="N790" s="22">
        <v>3</v>
      </c>
    </row>
    <row r="791" spans="1:14" ht="22.2" customHeight="1">
      <c r="A791" s="23"/>
      <c r="B791" s="23"/>
      <c r="C791" s="8" t="s">
        <v>251</v>
      </c>
      <c r="D791" s="13"/>
      <c r="E791" s="8" t="s">
        <v>520</v>
      </c>
      <c r="F791" s="25"/>
      <c r="G791" s="23"/>
      <c r="H791" s="23"/>
      <c r="I791" s="23"/>
      <c r="J791" s="23"/>
      <c r="K791" s="23"/>
      <c r="L791" s="23"/>
      <c r="M791" s="23"/>
      <c r="N791" s="23"/>
    </row>
    <row r="792" spans="1:14" ht="22.2" customHeight="1">
      <c r="A792" s="22">
        <v>4</v>
      </c>
      <c r="B792" s="22" t="s">
        <v>14</v>
      </c>
      <c r="C792" s="8" t="s">
        <v>245</v>
      </c>
      <c r="D792" s="15" t="s">
        <v>0</v>
      </c>
      <c r="E792" s="8" t="s">
        <v>521</v>
      </c>
      <c r="F792" s="24" t="s">
        <v>831</v>
      </c>
      <c r="G792" s="22">
        <v>42</v>
      </c>
      <c r="H792" s="22">
        <v>22</v>
      </c>
      <c r="I792" s="22">
        <v>2</v>
      </c>
      <c r="J792" s="22">
        <v>0</v>
      </c>
      <c r="K792" s="22">
        <v>1</v>
      </c>
      <c r="L792" s="22">
        <v>0</v>
      </c>
      <c r="M792" s="22">
        <v>19</v>
      </c>
      <c r="N792" s="22">
        <v>2</v>
      </c>
    </row>
    <row r="793" spans="1:14" ht="22.2" customHeight="1">
      <c r="A793" s="23"/>
      <c r="B793" s="23"/>
      <c r="C793" s="8" t="s">
        <v>247</v>
      </c>
      <c r="D793" s="13"/>
      <c r="E793" s="8" t="s">
        <v>524</v>
      </c>
      <c r="F793" s="25"/>
      <c r="G793" s="23"/>
      <c r="H793" s="23"/>
      <c r="I793" s="23"/>
      <c r="J793" s="23"/>
      <c r="K793" s="23"/>
      <c r="L793" s="23"/>
      <c r="M793" s="23"/>
      <c r="N793" s="23"/>
    </row>
    <row r="794" spans="1:14" ht="22.2" customHeight="1">
      <c r="A794" s="6">
        <v>5</v>
      </c>
      <c r="B794" s="6" t="s">
        <v>13</v>
      </c>
      <c r="C794" s="8" t="s">
        <v>241</v>
      </c>
      <c r="D794" s="6" t="s">
        <v>0</v>
      </c>
      <c r="E794" s="8" t="s">
        <v>522</v>
      </c>
      <c r="F794" s="7"/>
      <c r="G794" s="6"/>
      <c r="H794" s="6"/>
      <c r="I794" s="6"/>
      <c r="J794" s="6"/>
      <c r="K794" s="6"/>
      <c r="L794" s="6"/>
      <c r="M794" s="6"/>
      <c r="N794" s="6"/>
    </row>
    <row r="795" spans="1:14" ht="22.2" customHeight="1">
      <c r="A795" s="19" t="s">
        <v>15</v>
      </c>
      <c r="B795" s="20"/>
      <c r="C795" s="20"/>
      <c r="D795" s="20"/>
      <c r="E795" s="21"/>
      <c r="F795" s="7" t="s">
        <v>16</v>
      </c>
      <c r="G795" s="6">
        <f t="shared" ref="G795:N795" si="52">SUM(G788:G794)</f>
        <v>180</v>
      </c>
      <c r="H795" s="6">
        <f t="shared" si="52"/>
        <v>168</v>
      </c>
      <c r="I795" s="6">
        <f t="shared" si="52"/>
        <v>6</v>
      </c>
      <c r="J795" s="6">
        <f t="shared" si="52"/>
        <v>4</v>
      </c>
      <c r="K795" s="6">
        <f t="shared" si="52"/>
        <v>3</v>
      </c>
      <c r="L795" s="6">
        <f t="shared" si="52"/>
        <v>1</v>
      </c>
      <c r="M795" s="6">
        <f t="shared" si="52"/>
        <v>98</v>
      </c>
      <c r="N795" s="6">
        <f t="shared" si="52"/>
        <v>8</v>
      </c>
    </row>
    <row r="798" spans="1:14" ht="22.2" customHeight="1">
      <c r="A798" s="4" t="s">
        <v>17</v>
      </c>
      <c r="C798" s="1" t="s">
        <v>782</v>
      </c>
      <c r="E798" s="17"/>
    </row>
    <row r="799" spans="1:14" ht="22.2" customHeight="1">
      <c r="A799" s="4" t="s">
        <v>2</v>
      </c>
    </row>
    <row r="800" spans="1:14" ht="22.2" customHeight="1">
      <c r="A800" s="36" t="s">
        <v>487</v>
      </c>
      <c r="B800" s="37"/>
      <c r="C800" s="24" t="s">
        <v>222</v>
      </c>
      <c r="D800" s="24" t="s">
        <v>0</v>
      </c>
      <c r="E800" s="24" t="s">
        <v>507</v>
      </c>
      <c r="F800" s="7" t="s">
        <v>3</v>
      </c>
      <c r="G800" s="26" t="s">
        <v>4</v>
      </c>
      <c r="H800" s="27"/>
      <c r="I800" s="26" t="s">
        <v>5</v>
      </c>
      <c r="J800" s="27"/>
      <c r="K800" s="26" t="s">
        <v>6</v>
      </c>
      <c r="L800" s="27"/>
      <c r="M800" s="30" t="s">
        <v>7</v>
      </c>
      <c r="N800" s="32" t="s">
        <v>8</v>
      </c>
    </row>
    <row r="801" spans="1:14" ht="22.2" customHeight="1">
      <c r="A801" s="34">
        <v>0.58333333333333304</v>
      </c>
      <c r="B801" s="35"/>
      <c r="C801" s="25"/>
      <c r="D801" s="25"/>
      <c r="E801" s="25"/>
      <c r="F801" s="7" t="str">
        <f>E800</f>
        <v>雲林縣僑真國小</v>
      </c>
      <c r="G801" s="28"/>
      <c r="H801" s="29"/>
      <c r="I801" s="28"/>
      <c r="J801" s="29"/>
      <c r="K801" s="28"/>
      <c r="L801" s="29"/>
      <c r="M801" s="31"/>
      <c r="N801" s="33"/>
    </row>
    <row r="802" spans="1:14" ht="22.2" customHeight="1">
      <c r="A802" s="19" t="s">
        <v>9</v>
      </c>
      <c r="B802" s="21"/>
      <c r="C802" s="12"/>
      <c r="D802" s="6"/>
      <c r="E802" s="11"/>
      <c r="F802" s="7" t="s">
        <v>15</v>
      </c>
      <c r="G802" s="6" t="s">
        <v>10</v>
      </c>
      <c r="H802" s="6" t="s">
        <v>11</v>
      </c>
      <c r="I802" s="6" t="s">
        <v>10</v>
      </c>
      <c r="J802" s="6" t="s">
        <v>11</v>
      </c>
      <c r="K802" s="6" t="s">
        <v>10</v>
      </c>
      <c r="L802" s="6" t="s">
        <v>11</v>
      </c>
      <c r="M802" s="6" t="s">
        <v>12</v>
      </c>
      <c r="N802" s="6"/>
    </row>
    <row r="803" spans="1:14" ht="22.2" customHeight="1">
      <c r="A803" s="6">
        <v>1</v>
      </c>
      <c r="B803" s="6" t="s">
        <v>13</v>
      </c>
      <c r="C803" s="8" t="s">
        <v>236</v>
      </c>
      <c r="D803" s="6" t="s">
        <v>0</v>
      </c>
      <c r="E803" s="8" t="s">
        <v>508</v>
      </c>
      <c r="F803" s="7" t="s">
        <v>832</v>
      </c>
      <c r="G803" s="6">
        <v>14</v>
      </c>
      <c r="H803" s="6">
        <v>42</v>
      </c>
      <c r="I803" s="6">
        <v>0</v>
      </c>
      <c r="J803" s="6">
        <v>2</v>
      </c>
      <c r="K803" s="6">
        <v>0</v>
      </c>
      <c r="L803" s="6">
        <v>1</v>
      </c>
      <c r="M803" s="6">
        <v>16</v>
      </c>
      <c r="N803" s="6">
        <v>2</v>
      </c>
    </row>
    <row r="804" spans="1:14" ht="22.2" customHeight="1">
      <c r="A804" s="6">
        <v>2</v>
      </c>
      <c r="B804" s="6" t="s">
        <v>13</v>
      </c>
      <c r="C804" s="8" t="s">
        <v>224</v>
      </c>
      <c r="D804" s="6" t="s">
        <v>0</v>
      </c>
      <c r="E804" s="8" t="s">
        <v>509</v>
      </c>
      <c r="F804" s="7" t="s">
        <v>833</v>
      </c>
      <c r="G804" s="6">
        <v>42</v>
      </c>
      <c r="H804" s="6">
        <v>17</v>
      </c>
      <c r="I804" s="6">
        <v>2</v>
      </c>
      <c r="J804" s="6">
        <v>0</v>
      </c>
      <c r="K804" s="6">
        <v>1</v>
      </c>
      <c r="L804" s="6">
        <v>0</v>
      </c>
      <c r="M804" s="6">
        <v>21</v>
      </c>
      <c r="N804" s="6">
        <v>4</v>
      </c>
    </row>
    <row r="805" spans="1:14" ht="22.2" customHeight="1">
      <c r="A805" s="22">
        <v>3</v>
      </c>
      <c r="B805" s="22" t="s">
        <v>14</v>
      </c>
      <c r="C805" s="8" t="s">
        <v>783</v>
      </c>
      <c r="D805" s="15" t="s">
        <v>0</v>
      </c>
      <c r="E805" s="8" t="s">
        <v>510</v>
      </c>
      <c r="F805" s="24" t="s">
        <v>834</v>
      </c>
      <c r="G805" s="22">
        <v>15</v>
      </c>
      <c r="H805" s="22">
        <v>42</v>
      </c>
      <c r="I805" s="22">
        <v>0</v>
      </c>
      <c r="J805" s="22">
        <v>2</v>
      </c>
      <c r="K805" s="22">
        <v>0</v>
      </c>
      <c r="L805" s="22">
        <v>1</v>
      </c>
      <c r="M805" s="22">
        <v>19</v>
      </c>
      <c r="N805" s="22">
        <v>2</v>
      </c>
    </row>
    <row r="806" spans="1:14" ht="22.2" customHeight="1">
      <c r="A806" s="23"/>
      <c r="B806" s="23"/>
      <c r="C806" s="8" t="s">
        <v>230</v>
      </c>
      <c r="D806" s="16"/>
      <c r="E806" s="8" t="s">
        <v>511</v>
      </c>
      <c r="F806" s="25"/>
      <c r="G806" s="23"/>
      <c r="H806" s="23"/>
      <c r="I806" s="23"/>
      <c r="J806" s="23"/>
      <c r="K806" s="23"/>
      <c r="L806" s="23"/>
      <c r="M806" s="23"/>
      <c r="N806" s="23"/>
    </row>
    <row r="807" spans="1:14" ht="22.2" customHeight="1">
      <c r="A807" s="22">
        <v>4</v>
      </c>
      <c r="B807" s="22" t="s">
        <v>14</v>
      </c>
      <c r="C807" s="8" t="s">
        <v>232</v>
      </c>
      <c r="D807" s="15" t="s">
        <v>0</v>
      </c>
      <c r="E807" s="8" t="s">
        <v>512</v>
      </c>
      <c r="F807" s="24" t="s">
        <v>835</v>
      </c>
      <c r="G807" s="22">
        <v>28</v>
      </c>
      <c r="H807" s="22">
        <v>42</v>
      </c>
      <c r="I807" s="22">
        <v>0</v>
      </c>
      <c r="J807" s="22">
        <v>2</v>
      </c>
      <c r="K807" s="22">
        <v>0</v>
      </c>
      <c r="L807" s="22">
        <v>1</v>
      </c>
      <c r="M807" s="22">
        <v>27</v>
      </c>
      <c r="N807" s="22">
        <v>1</v>
      </c>
    </row>
    <row r="808" spans="1:14" ht="22.2" customHeight="1">
      <c r="A808" s="23"/>
      <c r="B808" s="23"/>
      <c r="C808" s="8" t="s">
        <v>234</v>
      </c>
      <c r="D808" s="16"/>
      <c r="E808" s="8" t="s">
        <v>513</v>
      </c>
      <c r="F808" s="25"/>
      <c r="G808" s="23"/>
      <c r="H808" s="23"/>
      <c r="I808" s="23"/>
      <c r="J808" s="23"/>
      <c r="K808" s="23"/>
      <c r="L808" s="23"/>
      <c r="M808" s="23"/>
      <c r="N808" s="23"/>
    </row>
    <row r="809" spans="1:14" ht="22.2" customHeight="1">
      <c r="A809" s="6">
        <v>5</v>
      </c>
      <c r="B809" s="6" t="s">
        <v>13</v>
      </c>
      <c r="C809" s="8" t="s">
        <v>226</v>
      </c>
      <c r="D809" s="6" t="s">
        <v>0</v>
      </c>
      <c r="E809" s="8" t="s">
        <v>514</v>
      </c>
      <c r="F809" s="7"/>
      <c r="G809" s="6"/>
      <c r="H809" s="6"/>
      <c r="I809" s="6"/>
      <c r="J809" s="6"/>
      <c r="K809" s="6"/>
      <c r="L809" s="6"/>
      <c r="M809" s="6"/>
      <c r="N809" s="6"/>
    </row>
    <row r="810" spans="1:14" ht="22.2" customHeight="1">
      <c r="A810" s="19" t="s">
        <v>15</v>
      </c>
      <c r="B810" s="20"/>
      <c r="C810" s="20"/>
      <c r="D810" s="20"/>
      <c r="E810" s="21"/>
      <c r="F810" s="7" t="s">
        <v>16</v>
      </c>
      <c r="G810" s="6">
        <f t="shared" ref="G810:N810" si="53">SUM(G803:G809)</f>
        <v>99</v>
      </c>
      <c r="H810" s="6">
        <f t="shared" si="53"/>
        <v>143</v>
      </c>
      <c r="I810" s="6">
        <f t="shared" si="53"/>
        <v>2</v>
      </c>
      <c r="J810" s="6">
        <f t="shared" si="53"/>
        <v>6</v>
      </c>
      <c r="K810" s="6">
        <f t="shared" si="53"/>
        <v>1</v>
      </c>
      <c r="L810" s="6">
        <f t="shared" si="53"/>
        <v>3</v>
      </c>
      <c r="M810" s="6">
        <f t="shared" si="53"/>
        <v>83</v>
      </c>
      <c r="N810" s="6">
        <f t="shared" si="53"/>
        <v>9</v>
      </c>
    </row>
    <row r="812" spans="1:14" ht="22.2" customHeight="1">
      <c r="A812" s="17" t="s">
        <v>15</v>
      </c>
      <c r="B812" s="17"/>
      <c r="C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4" ht="22.2" customHeight="1">
      <c r="A813" s="4" t="s">
        <v>1</v>
      </c>
      <c r="C813" s="1" t="s">
        <v>781</v>
      </c>
      <c r="D813" s="14"/>
      <c r="E813" s="17"/>
    </row>
    <row r="814" spans="1:14" ht="22.2" customHeight="1">
      <c r="A814" s="4" t="s">
        <v>2</v>
      </c>
    </row>
    <row r="815" spans="1:14" ht="22.2" customHeight="1">
      <c r="A815" s="36" t="s">
        <v>487</v>
      </c>
      <c r="B815" s="37"/>
      <c r="C815" s="24" t="s">
        <v>206</v>
      </c>
      <c r="D815" s="24" t="s">
        <v>0</v>
      </c>
      <c r="E815" s="24" t="s">
        <v>498</v>
      </c>
      <c r="F815" s="7" t="s">
        <v>3</v>
      </c>
      <c r="G815" s="26" t="s">
        <v>4</v>
      </c>
      <c r="H815" s="27"/>
      <c r="I815" s="26" t="s">
        <v>5</v>
      </c>
      <c r="J815" s="27"/>
      <c r="K815" s="26" t="s">
        <v>6</v>
      </c>
      <c r="L815" s="27"/>
      <c r="M815" s="30" t="s">
        <v>7</v>
      </c>
      <c r="N815" s="32" t="s">
        <v>8</v>
      </c>
    </row>
    <row r="816" spans="1:14" ht="22.2" customHeight="1">
      <c r="A816" s="34">
        <v>0.58333333333333304</v>
      </c>
      <c r="B816" s="35"/>
      <c r="C816" s="25"/>
      <c r="D816" s="25"/>
      <c r="E816" s="25"/>
      <c r="F816" s="7" t="str">
        <f>E815</f>
        <v>亞柏高雄市前鎮區民權國小</v>
      </c>
      <c r="G816" s="28"/>
      <c r="H816" s="29"/>
      <c r="I816" s="28"/>
      <c r="J816" s="29"/>
      <c r="K816" s="28"/>
      <c r="L816" s="29"/>
      <c r="M816" s="31"/>
      <c r="N816" s="33"/>
    </row>
    <row r="817" spans="1:14" ht="22.2" customHeight="1">
      <c r="A817" s="19" t="s">
        <v>9</v>
      </c>
      <c r="B817" s="21"/>
      <c r="C817" s="12"/>
      <c r="D817" s="6"/>
      <c r="E817" s="12"/>
      <c r="F817" s="7"/>
      <c r="G817" s="6" t="s">
        <v>10</v>
      </c>
      <c r="H817" s="6" t="s">
        <v>11</v>
      </c>
      <c r="I817" s="6" t="s">
        <v>10</v>
      </c>
      <c r="J817" s="6" t="s">
        <v>11</v>
      </c>
      <c r="K817" s="6" t="s">
        <v>10</v>
      </c>
      <c r="L817" s="6" t="s">
        <v>11</v>
      </c>
      <c r="M817" s="6" t="s">
        <v>12</v>
      </c>
      <c r="N817" s="6"/>
    </row>
    <row r="818" spans="1:14" ht="22.2" customHeight="1">
      <c r="A818" s="6">
        <v>1</v>
      </c>
      <c r="B818" s="6" t="s">
        <v>13</v>
      </c>
      <c r="C818" s="8" t="s">
        <v>210</v>
      </c>
      <c r="D818" s="6" t="s">
        <v>0</v>
      </c>
      <c r="E818" s="8" t="s">
        <v>505</v>
      </c>
      <c r="F818" s="7" t="s">
        <v>836</v>
      </c>
      <c r="G818" s="6">
        <v>34</v>
      </c>
      <c r="H818" s="6">
        <v>42</v>
      </c>
      <c r="I818" s="6">
        <v>0</v>
      </c>
      <c r="J818" s="6">
        <v>2</v>
      </c>
      <c r="K818" s="6">
        <v>0</v>
      </c>
      <c r="L818" s="6">
        <v>1</v>
      </c>
      <c r="M818" s="6">
        <v>26</v>
      </c>
      <c r="N818" s="6">
        <v>2</v>
      </c>
    </row>
    <row r="819" spans="1:14" ht="22.2" customHeight="1">
      <c r="A819" s="6">
        <v>2</v>
      </c>
      <c r="B819" s="6" t="s">
        <v>13</v>
      </c>
      <c r="C819" s="8" t="s">
        <v>208</v>
      </c>
      <c r="D819" s="6" t="s">
        <v>0</v>
      </c>
      <c r="E819" s="8" t="s">
        <v>499</v>
      </c>
      <c r="F819" s="7" t="s">
        <v>837</v>
      </c>
      <c r="G819" s="6">
        <v>14</v>
      </c>
      <c r="H819" s="6">
        <v>42</v>
      </c>
      <c r="I819" s="6">
        <v>0</v>
      </c>
      <c r="J819" s="6">
        <v>2</v>
      </c>
      <c r="K819" s="6">
        <v>0</v>
      </c>
      <c r="L819" s="6">
        <v>1</v>
      </c>
      <c r="M819" s="6">
        <v>21</v>
      </c>
      <c r="N819" s="6">
        <v>2</v>
      </c>
    </row>
    <row r="820" spans="1:14" ht="22.2" customHeight="1">
      <c r="A820" s="22">
        <v>3</v>
      </c>
      <c r="B820" s="22" t="s">
        <v>14</v>
      </c>
      <c r="C820" s="8" t="s">
        <v>216</v>
      </c>
      <c r="D820" s="15" t="s">
        <v>0</v>
      </c>
      <c r="E820" s="8" t="s">
        <v>502</v>
      </c>
      <c r="F820" s="24" t="s">
        <v>838</v>
      </c>
      <c r="G820" s="22">
        <v>5</v>
      </c>
      <c r="H820" s="22">
        <v>42</v>
      </c>
      <c r="I820" s="22">
        <v>0</v>
      </c>
      <c r="J820" s="22">
        <v>2</v>
      </c>
      <c r="K820" s="22">
        <v>0</v>
      </c>
      <c r="L820" s="22">
        <v>1</v>
      </c>
      <c r="M820" s="22">
        <v>21</v>
      </c>
      <c r="N820" s="22">
        <v>2</v>
      </c>
    </row>
    <row r="821" spans="1:14" ht="22.2" customHeight="1">
      <c r="A821" s="23"/>
      <c r="B821" s="23"/>
      <c r="C821" s="8" t="s">
        <v>218</v>
      </c>
      <c r="D821" s="13"/>
      <c r="E821" s="8" t="s">
        <v>501</v>
      </c>
      <c r="F821" s="25"/>
      <c r="G821" s="23"/>
      <c r="H821" s="23"/>
      <c r="I821" s="23"/>
      <c r="J821" s="23"/>
      <c r="K821" s="23"/>
      <c r="L821" s="23"/>
      <c r="M821" s="23"/>
      <c r="N821" s="23"/>
    </row>
    <row r="822" spans="1:14" ht="22.2" customHeight="1">
      <c r="A822" s="22">
        <v>4</v>
      </c>
      <c r="B822" s="22" t="s">
        <v>14</v>
      </c>
      <c r="C822" s="8" t="s">
        <v>214</v>
      </c>
      <c r="D822" s="15" t="s">
        <v>0</v>
      </c>
      <c r="E822" s="8" t="s">
        <v>503</v>
      </c>
      <c r="F822" s="24"/>
      <c r="G822" s="22"/>
      <c r="H822" s="22"/>
      <c r="I822" s="22"/>
      <c r="J822" s="22"/>
      <c r="K822" s="22"/>
      <c r="L822" s="22"/>
      <c r="M822" s="22"/>
      <c r="N822" s="22"/>
    </row>
    <row r="823" spans="1:14" ht="22.2" customHeight="1">
      <c r="A823" s="23"/>
      <c r="B823" s="23"/>
      <c r="C823" s="8" t="s">
        <v>212</v>
      </c>
      <c r="D823" s="13"/>
      <c r="E823" s="8" t="s">
        <v>504</v>
      </c>
      <c r="F823" s="25"/>
      <c r="G823" s="23"/>
      <c r="H823" s="23"/>
      <c r="I823" s="23"/>
      <c r="J823" s="23"/>
      <c r="K823" s="23"/>
      <c r="L823" s="23"/>
      <c r="M823" s="23"/>
      <c r="N823" s="23"/>
    </row>
    <row r="824" spans="1:14" ht="22.2" customHeight="1">
      <c r="A824" s="6">
        <v>5</v>
      </c>
      <c r="B824" s="6" t="s">
        <v>13</v>
      </c>
      <c r="C824" s="18" t="s">
        <v>72</v>
      </c>
      <c r="D824" s="6" t="s">
        <v>0</v>
      </c>
      <c r="E824" s="8" t="s">
        <v>500</v>
      </c>
      <c r="F824" s="7"/>
      <c r="G824" s="6"/>
      <c r="H824" s="6"/>
      <c r="I824" s="6"/>
      <c r="J824" s="6"/>
      <c r="K824" s="6"/>
      <c r="L824" s="6"/>
      <c r="M824" s="6"/>
      <c r="N824" s="6"/>
    </row>
    <row r="825" spans="1:14" ht="22.2" customHeight="1">
      <c r="A825" s="19" t="s">
        <v>15</v>
      </c>
      <c r="B825" s="20"/>
      <c r="C825" s="20"/>
      <c r="D825" s="20"/>
      <c r="E825" s="21"/>
      <c r="F825" s="7" t="s">
        <v>16</v>
      </c>
      <c r="G825" s="6">
        <f t="shared" ref="G825:N825" si="54">SUM(G818:G824)</f>
        <v>53</v>
      </c>
      <c r="H825" s="6">
        <f t="shared" si="54"/>
        <v>126</v>
      </c>
      <c r="I825" s="6">
        <f t="shared" si="54"/>
        <v>0</v>
      </c>
      <c r="J825" s="6">
        <f t="shared" si="54"/>
        <v>6</v>
      </c>
      <c r="K825" s="6">
        <f t="shared" si="54"/>
        <v>0</v>
      </c>
      <c r="L825" s="6">
        <f t="shared" si="54"/>
        <v>3</v>
      </c>
      <c r="M825" s="6">
        <f t="shared" si="54"/>
        <v>68</v>
      </c>
      <c r="N825" s="6">
        <f t="shared" si="54"/>
        <v>6</v>
      </c>
    </row>
    <row r="828" spans="1:14" ht="22.2" customHeight="1">
      <c r="A828" s="4" t="s">
        <v>17</v>
      </c>
      <c r="C828" s="1" t="s">
        <v>780</v>
      </c>
      <c r="E828" s="17"/>
    </row>
    <row r="829" spans="1:14" ht="22.2" customHeight="1">
      <c r="A829" s="4" t="s">
        <v>2</v>
      </c>
    </row>
    <row r="830" spans="1:14" ht="22.2" customHeight="1">
      <c r="A830" s="36" t="s">
        <v>487</v>
      </c>
      <c r="B830" s="37"/>
      <c r="C830" s="24" t="s">
        <v>189</v>
      </c>
      <c r="D830" s="24" t="s">
        <v>0</v>
      </c>
      <c r="E830" s="24" t="s">
        <v>489</v>
      </c>
      <c r="F830" s="7" t="s">
        <v>3</v>
      </c>
      <c r="G830" s="26" t="s">
        <v>4</v>
      </c>
      <c r="H830" s="27"/>
      <c r="I830" s="26" t="s">
        <v>5</v>
      </c>
      <c r="J830" s="27"/>
      <c r="K830" s="26" t="s">
        <v>6</v>
      </c>
      <c r="L830" s="27"/>
      <c r="M830" s="30" t="s">
        <v>7</v>
      </c>
      <c r="N830" s="32" t="s">
        <v>8</v>
      </c>
    </row>
    <row r="831" spans="1:14" ht="22.2" customHeight="1">
      <c r="A831" s="34">
        <v>0.58333333333333304</v>
      </c>
      <c r="B831" s="35"/>
      <c r="C831" s="25"/>
      <c r="D831" s="25"/>
      <c r="E831" s="25"/>
      <c r="F831" s="7" t="str">
        <f>C830</f>
        <v>屏東縣中正國小</v>
      </c>
      <c r="G831" s="28"/>
      <c r="H831" s="29"/>
      <c r="I831" s="28"/>
      <c r="J831" s="29"/>
      <c r="K831" s="28"/>
      <c r="L831" s="29"/>
      <c r="M831" s="31"/>
      <c r="N831" s="33"/>
    </row>
    <row r="832" spans="1:14" ht="22.2" customHeight="1">
      <c r="A832" s="19" t="s">
        <v>9</v>
      </c>
      <c r="B832" s="21"/>
      <c r="C832" s="12"/>
      <c r="D832" s="6"/>
      <c r="E832" s="11"/>
      <c r="F832" s="7" t="s">
        <v>15</v>
      </c>
      <c r="G832" s="6" t="s">
        <v>10</v>
      </c>
      <c r="H832" s="6" t="s">
        <v>11</v>
      </c>
      <c r="I832" s="6" t="s">
        <v>10</v>
      </c>
      <c r="J832" s="6" t="s">
        <v>11</v>
      </c>
      <c r="K832" s="6" t="s">
        <v>10</v>
      </c>
      <c r="L832" s="6" t="s">
        <v>11</v>
      </c>
      <c r="M832" s="6" t="s">
        <v>12</v>
      </c>
      <c r="N832" s="6"/>
    </row>
    <row r="833" spans="1:14" ht="22.2" customHeight="1">
      <c r="A833" s="6">
        <v>1</v>
      </c>
      <c r="B833" s="6" t="s">
        <v>13</v>
      </c>
      <c r="C833" s="8" t="s">
        <v>203</v>
      </c>
      <c r="D833" s="6" t="s">
        <v>0</v>
      </c>
      <c r="E833" s="8" t="s">
        <v>490</v>
      </c>
      <c r="F833" s="7" t="s">
        <v>839</v>
      </c>
      <c r="G833" s="6">
        <v>58</v>
      </c>
      <c r="H833" s="6">
        <v>62</v>
      </c>
      <c r="I833" s="6">
        <v>1</v>
      </c>
      <c r="J833" s="6">
        <v>2</v>
      </c>
      <c r="K833" s="6">
        <v>0</v>
      </c>
      <c r="L833" s="6">
        <v>1</v>
      </c>
      <c r="M833" s="6">
        <v>44</v>
      </c>
      <c r="N833" s="6">
        <v>3</v>
      </c>
    </row>
    <row r="834" spans="1:14" ht="22.2" customHeight="1">
      <c r="A834" s="6">
        <v>2</v>
      </c>
      <c r="B834" s="6" t="s">
        <v>13</v>
      </c>
      <c r="C834" s="8" t="s">
        <v>201</v>
      </c>
      <c r="D834" s="6" t="s">
        <v>0</v>
      </c>
      <c r="E834" s="8" t="s">
        <v>491</v>
      </c>
      <c r="F834" s="7" t="s">
        <v>840</v>
      </c>
      <c r="G834" s="6">
        <v>42</v>
      </c>
      <c r="H834" s="6">
        <v>25</v>
      </c>
      <c r="I834" s="6">
        <v>2</v>
      </c>
      <c r="J834" s="6">
        <v>0</v>
      </c>
      <c r="K834" s="6">
        <v>1</v>
      </c>
      <c r="L834" s="6">
        <v>0</v>
      </c>
      <c r="M834" s="6">
        <v>20</v>
      </c>
      <c r="N834" s="6">
        <v>1</v>
      </c>
    </row>
    <row r="835" spans="1:14" ht="22.2" customHeight="1">
      <c r="A835" s="22">
        <v>3</v>
      </c>
      <c r="B835" s="22" t="s">
        <v>14</v>
      </c>
      <c r="C835" s="8" t="s">
        <v>199</v>
      </c>
      <c r="D835" s="15" t="s">
        <v>0</v>
      </c>
      <c r="E835" s="8" t="s">
        <v>496</v>
      </c>
      <c r="F835" s="24" t="s">
        <v>841</v>
      </c>
      <c r="G835" s="22">
        <v>42</v>
      </c>
      <c r="H835" s="22">
        <v>11</v>
      </c>
      <c r="I835" s="22">
        <v>2</v>
      </c>
      <c r="J835" s="22">
        <v>0</v>
      </c>
      <c r="K835" s="22">
        <v>1</v>
      </c>
      <c r="L835" s="22">
        <v>0</v>
      </c>
      <c r="M835" s="22">
        <v>15</v>
      </c>
      <c r="N835" s="22">
        <v>2</v>
      </c>
    </row>
    <row r="836" spans="1:14" ht="22.2" customHeight="1">
      <c r="A836" s="23"/>
      <c r="B836" s="23"/>
      <c r="C836" s="8" t="s">
        <v>195</v>
      </c>
      <c r="D836" s="16"/>
      <c r="E836" s="8" t="s">
        <v>494</v>
      </c>
      <c r="F836" s="25"/>
      <c r="G836" s="23"/>
      <c r="H836" s="23"/>
      <c r="I836" s="23"/>
      <c r="J836" s="23"/>
      <c r="K836" s="23"/>
      <c r="L836" s="23"/>
      <c r="M836" s="23"/>
      <c r="N836" s="23"/>
    </row>
    <row r="837" spans="1:14" ht="22.2" customHeight="1">
      <c r="A837" s="22">
        <v>4</v>
      </c>
      <c r="B837" s="22" t="s">
        <v>14</v>
      </c>
      <c r="C837" s="8" t="s">
        <v>193</v>
      </c>
      <c r="D837" s="15" t="s">
        <v>0</v>
      </c>
      <c r="E837" s="8" t="s">
        <v>495</v>
      </c>
      <c r="F837" s="24" t="s">
        <v>842</v>
      </c>
      <c r="G837" s="22">
        <v>42</v>
      </c>
      <c r="H837" s="22">
        <v>23</v>
      </c>
      <c r="I837" s="22">
        <v>2</v>
      </c>
      <c r="J837" s="22">
        <v>0</v>
      </c>
      <c r="K837" s="22">
        <v>1</v>
      </c>
      <c r="L837" s="22">
        <v>0</v>
      </c>
      <c r="M837" s="22">
        <v>21</v>
      </c>
      <c r="N837" s="22">
        <v>5</v>
      </c>
    </row>
    <row r="838" spans="1:14" ht="22.2" customHeight="1">
      <c r="A838" s="23"/>
      <c r="B838" s="23"/>
      <c r="C838" s="8" t="s">
        <v>197</v>
      </c>
      <c r="D838" s="16"/>
      <c r="E838" s="8" t="s">
        <v>492</v>
      </c>
      <c r="F838" s="25"/>
      <c r="G838" s="23"/>
      <c r="H838" s="23"/>
      <c r="I838" s="23"/>
      <c r="J838" s="23"/>
      <c r="K838" s="23"/>
      <c r="L838" s="23"/>
      <c r="M838" s="23"/>
      <c r="N838" s="23"/>
    </row>
    <row r="839" spans="1:14" ht="22.2" customHeight="1">
      <c r="A839" s="6">
        <v>5</v>
      </c>
      <c r="B839" s="6" t="s">
        <v>13</v>
      </c>
      <c r="C839" s="8" t="s">
        <v>191</v>
      </c>
      <c r="D839" s="6" t="s">
        <v>0</v>
      </c>
      <c r="E839" s="8" t="s">
        <v>493</v>
      </c>
      <c r="F839" s="7"/>
      <c r="G839" s="6"/>
      <c r="H839" s="6"/>
      <c r="I839" s="6"/>
      <c r="J839" s="6"/>
      <c r="K839" s="6"/>
      <c r="L839" s="6"/>
      <c r="M839" s="6"/>
      <c r="N839" s="6"/>
    </row>
    <row r="840" spans="1:14" ht="22.2" customHeight="1">
      <c r="A840" s="19" t="s">
        <v>15</v>
      </c>
      <c r="B840" s="20"/>
      <c r="C840" s="20"/>
      <c r="D840" s="20"/>
      <c r="E840" s="21"/>
      <c r="F840" s="7" t="s">
        <v>16</v>
      </c>
      <c r="G840" s="6">
        <f t="shared" ref="G840:N840" si="55">SUM(G833:G839)</f>
        <v>184</v>
      </c>
      <c r="H840" s="6">
        <f t="shared" si="55"/>
        <v>121</v>
      </c>
      <c r="I840" s="6">
        <f t="shared" si="55"/>
        <v>7</v>
      </c>
      <c r="J840" s="6">
        <f t="shared" si="55"/>
        <v>2</v>
      </c>
      <c r="K840" s="6">
        <f t="shared" si="55"/>
        <v>3</v>
      </c>
      <c r="L840" s="6">
        <f t="shared" si="55"/>
        <v>1</v>
      </c>
      <c r="M840" s="6">
        <f t="shared" si="55"/>
        <v>100</v>
      </c>
      <c r="N840" s="6">
        <f t="shared" si="55"/>
        <v>11</v>
      </c>
    </row>
    <row r="842" spans="1:14" ht="22.2" customHeight="1">
      <c r="A842" s="17" t="s">
        <v>15</v>
      </c>
      <c r="B842" s="17"/>
      <c r="C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4" ht="22.2" customHeight="1">
      <c r="A843" s="4" t="s">
        <v>1</v>
      </c>
      <c r="C843" s="1" t="s">
        <v>778</v>
      </c>
      <c r="D843" s="14"/>
      <c r="E843" s="17"/>
    </row>
    <row r="844" spans="1:14" ht="22.2" customHeight="1">
      <c r="A844" s="4" t="s">
        <v>2</v>
      </c>
    </row>
    <row r="845" spans="1:14" ht="22.2" customHeight="1">
      <c r="A845" s="36" t="s">
        <v>487</v>
      </c>
      <c r="B845" s="37"/>
      <c r="C845" s="24" t="s">
        <v>173</v>
      </c>
      <c r="D845" s="24" t="s">
        <v>0</v>
      </c>
      <c r="E845" s="24" t="s">
        <v>647</v>
      </c>
      <c r="F845" s="7" t="s">
        <v>3</v>
      </c>
      <c r="G845" s="26" t="s">
        <v>4</v>
      </c>
      <c r="H845" s="27"/>
      <c r="I845" s="26" t="s">
        <v>5</v>
      </c>
      <c r="J845" s="27"/>
      <c r="K845" s="26" t="s">
        <v>6</v>
      </c>
      <c r="L845" s="27"/>
      <c r="M845" s="30" t="s">
        <v>7</v>
      </c>
      <c r="N845" s="32" t="s">
        <v>8</v>
      </c>
    </row>
    <row r="846" spans="1:14" ht="22.2" customHeight="1">
      <c r="A846" s="34">
        <v>0.58333333333333304</v>
      </c>
      <c r="B846" s="35"/>
      <c r="C846" s="25"/>
      <c r="D846" s="25"/>
      <c r="E846" s="25"/>
      <c r="F846" s="7" t="str">
        <f>E845</f>
        <v>臺中市新光國小</v>
      </c>
      <c r="G846" s="28"/>
      <c r="H846" s="29"/>
      <c r="I846" s="28"/>
      <c r="J846" s="29"/>
      <c r="K846" s="28"/>
      <c r="L846" s="29"/>
      <c r="M846" s="31"/>
      <c r="N846" s="33"/>
    </row>
    <row r="847" spans="1:14" ht="22.2" customHeight="1">
      <c r="A847" s="19" t="s">
        <v>9</v>
      </c>
      <c r="B847" s="21"/>
      <c r="C847" s="12"/>
      <c r="D847" s="6"/>
      <c r="E847" s="12"/>
      <c r="F847" s="7"/>
      <c r="G847" s="6" t="s">
        <v>10</v>
      </c>
      <c r="H847" s="6" t="s">
        <v>11</v>
      </c>
      <c r="I847" s="6" t="s">
        <v>10</v>
      </c>
      <c r="J847" s="6" t="s">
        <v>11</v>
      </c>
      <c r="K847" s="6" t="s">
        <v>10</v>
      </c>
      <c r="L847" s="6" t="s">
        <v>11</v>
      </c>
      <c r="M847" s="6" t="s">
        <v>12</v>
      </c>
      <c r="N847" s="6"/>
    </row>
    <row r="848" spans="1:14" ht="22.2" customHeight="1">
      <c r="A848" s="6">
        <v>1</v>
      </c>
      <c r="B848" s="6" t="s">
        <v>13</v>
      </c>
      <c r="C848" s="8" t="s">
        <v>177</v>
      </c>
      <c r="D848" s="6" t="s">
        <v>0</v>
      </c>
      <c r="E848" s="8" t="s">
        <v>655</v>
      </c>
      <c r="F848" s="7" t="s">
        <v>852</v>
      </c>
      <c r="G848" s="6">
        <v>42</v>
      </c>
      <c r="H848" s="6">
        <v>29</v>
      </c>
      <c r="I848" s="6">
        <v>2</v>
      </c>
      <c r="J848" s="6">
        <v>0</v>
      </c>
      <c r="K848" s="6">
        <v>1</v>
      </c>
      <c r="L848" s="6">
        <v>0</v>
      </c>
      <c r="M848" s="6">
        <v>23</v>
      </c>
      <c r="N848" s="6">
        <v>2</v>
      </c>
    </row>
    <row r="849" spans="1:14" ht="22.2" customHeight="1">
      <c r="A849" s="6">
        <v>2</v>
      </c>
      <c r="B849" s="6" t="s">
        <v>13</v>
      </c>
      <c r="C849" s="8" t="s">
        <v>175</v>
      </c>
      <c r="D849" s="6" t="s">
        <v>0</v>
      </c>
      <c r="E849" s="8" t="s">
        <v>649</v>
      </c>
      <c r="F849" s="7" t="s">
        <v>853</v>
      </c>
      <c r="G849" s="6">
        <v>42</v>
      </c>
      <c r="H849" s="6">
        <v>30</v>
      </c>
      <c r="I849" s="6">
        <v>2</v>
      </c>
      <c r="J849" s="6">
        <v>0</v>
      </c>
      <c r="K849" s="6">
        <v>1</v>
      </c>
      <c r="L849" s="6">
        <v>0</v>
      </c>
      <c r="M849" s="6">
        <v>21</v>
      </c>
      <c r="N849" s="6">
        <v>2</v>
      </c>
    </row>
    <row r="850" spans="1:14" ht="22.2" customHeight="1">
      <c r="A850" s="22">
        <v>3</v>
      </c>
      <c r="B850" s="22" t="s">
        <v>14</v>
      </c>
      <c r="C850" s="8" t="s">
        <v>179</v>
      </c>
      <c r="D850" s="15" t="s">
        <v>0</v>
      </c>
      <c r="E850" s="8" t="s">
        <v>650</v>
      </c>
      <c r="F850" s="24" t="s">
        <v>854</v>
      </c>
      <c r="G850" s="22">
        <v>15</v>
      </c>
      <c r="H850" s="22">
        <v>42</v>
      </c>
      <c r="I850" s="22">
        <v>0</v>
      </c>
      <c r="J850" s="22">
        <v>2</v>
      </c>
      <c r="K850" s="22">
        <v>0</v>
      </c>
      <c r="L850" s="22">
        <v>1</v>
      </c>
      <c r="M850" s="22">
        <v>20</v>
      </c>
      <c r="N850" s="22">
        <v>1</v>
      </c>
    </row>
    <row r="851" spans="1:14" ht="22.2" customHeight="1">
      <c r="A851" s="23"/>
      <c r="B851" s="23"/>
      <c r="C851" s="8" t="s">
        <v>131</v>
      </c>
      <c r="D851" s="13"/>
      <c r="E851" s="8" t="s">
        <v>652</v>
      </c>
      <c r="F851" s="25"/>
      <c r="G851" s="23"/>
      <c r="H851" s="23"/>
      <c r="I851" s="23"/>
      <c r="J851" s="23"/>
      <c r="K851" s="23"/>
      <c r="L851" s="23"/>
      <c r="M851" s="23"/>
      <c r="N851" s="23"/>
    </row>
    <row r="852" spans="1:14" ht="22.2" customHeight="1">
      <c r="A852" s="22">
        <v>4</v>
      </c>
      <c r="B852" s="22" t="s">
        <v>14</v>
      </c>
      <c r="C852" s="8" t="s">
        <v>184</v>
      </c>
      <c r="D852" s="15" t="s">
        <v>0</v>
      </c>
      <c r="E852" s="8" t="s">
        <v>653</v>
      </c>
      <c r="F852" s="24" t="s">
        <v>855</v>
      </c>
      <c r="G852" s="22">
        <v>48</v>
      </c>
      <c r="H852" s="22">
        <v>58</v>
      </c>
      <c r="I852" s="22">
        <v>1</v>
      </c>
      <c r="J852" s="22">
        <v>2</v>
      </c>
      <c r="K852" s="22">
        <v>0</v>
      </c>
      <c r="L852" s="22">
        <v>1</v>
      </c>
      <c r="M852" s="22">
        <v>40</v>
      </c>
      <c r="N852" s="22">
        <v>3</v>
      </c>
    </row>
    <row r="853" spans="1:14" ht="22.2" customHeight="1">
      <c r="A853" s="23"/>
      <c r="B853" s="23"/>
      <c r="C853" s="8" t="s">
        <v>182</v>
      </c>
      <c r="D853" s="13"/>
      <c r="E853" s="8" t="s">
        <v>654</v>
      </c>
      <c r="F853" s="25"/>
      <c r="G853" s="23"/>
      <c r="H853" s="23"/>
      <c r="I853" s="23"/>
      <c r="J853" s="23"/>
      <c r="K853" s="23"/>
      <c r="L853" s="23"/>
      <c r="M853" s="23"/>
      <c r="N853" s="23"/>
    </row>
    <row r="854" spans="1:14" ht="22.2" customHeight="1">
      <c r="A854" s="6">
        <v>5</v>
      </c>
      <c r="B854" s="6" t="s">
        <v>13</v>
      </c>
      <c r="C854" s="8" t="s">
        <v>779</v>
      </c>
      <c r="D854" s="6" t="s">
        <v>0</v>
      </c>
      <c r="E854" s="8" t="s">
        <v>648</v>
      </c>
      <c r="F854" s="7" t="s">
        <v>856</v>
      </c>
      <c r="G854" s="6">
        <v>25</v>
      </c>
      <c r="H854" s="6">
        <v>42</v>
      </c>
      <c r="I854" s="6">
        <v>0</v>
      </c>
      <c r="J854" s="6">
        <v>2</v>
      </c>
      <c r="K854" s="6">
        <v>0</v>
      </c>
      <c r="L854" s="6">
        <v>1</v>
      </c>
      <c r="M854" s="6">
        <v>19</v>
      </c>
      <c r="N854" s="6">
        <v>2</v>
      </c>
    </row>
    <row r="855" spans="1:14" ht="22.2" customHeight="1">
      <c r="A855" s="19" t="s">
        <v>15</v>
      </c>
      <c r="B855" s="20"/>
      <c r="C855" s="20"/>
      <c r="D855" s="20"/>
      <c r="E855" s="21"/>
      <c r="F855" s="7" t="s">
        <v>16</v>
      </c>
      <c r="G855" s="6">
        <f t="shared" ref="G855:N855" si="56">SUM(G848:G854)</f>
        <v>172</v>
      </c>
      <c r="H855" s="6">
        <f t="shared" si="56"/>
        <v>201</v>
      </c>
      <c r="I855" s="6">
        <f t="shared" si="56"/>
        <v>5</v>
      </c>
      <c r="J855" s="6">
        <f t="shared" si="56"/>
        <v>6</v>
      </c>
      <c r="K855" s="6">
        <f t="shared" si="56"/>
        <v>2</v>
      </c>
      <c r="L855" s="6">
        <f t="shared" si="56"/>
        <v>3</v>
      </c>
      <c r="M855" s="6">
        <f t="shared" si="56"/>
        <v>123</v>
      </c>
      <c r="N855" s="6">
        <f t="shared" si="56"/>
        <v>10</v>
      </c>
    </row>
    <row r="858" spans="1:14" ht="22.2" customHeight="1">
      <c r="A858" s="4" t="s">
        <v>17</v>
      </c>
      <c r="C858" s="1" t="s">
        <v>774</v>
      </c>
      <c r="E858" s="17"/>
    </row>
    <row r="859" spans="1:14" ht="22.2" customHeight="1">
      <c r="A859" s="4" t="s">
        <v>2</v>
      </c>
    </row>
    <row r="860" spans="1:14" ht="22.2" customHeight="1">
      <c r="A860" s="36" t="s">
        <v>487</v>
      </c>
      <c r="B860" s="37"/>
      <c r="C860" s="24" t="s">
        <v>156</v>
      </c>
      <c r="D860" s="24" t="s">
        <v>0</v>
      </c>
      <c r="E860" s="24" t="s">
        <v>140</v>
      </c>
      <c r="F860" s="7" t="s">
        <v>3</v>
      </c>
      <c r="G860" s="26" t="s">
        <v>4</v>
      </c>
      <c r="H860" s="27"/>
      <c r="I860" s="26" t="s">
        <v>5</v>
      </c>
      <c r="J860" s="27"/>
      <c r="K860" s="26" t="s">
        <v>6</v>
      </c>
      <c r="L860" s="27"/>
      <c r="M860" s="30" t="s">
        <v>7</v>
      </c>
      <c r="N860" s="32" t="s">
        <v>8</v>
      </c>
    </row>
    <row r="861" spans="1:14" ht="22.2" customHeight="1">
      <c r="A861" s="34">
        <v>0.58333333333333304</v>
      </c>
      <c r="B861" s="35"/>
      <c r="C861" s="25"/>
      <c r="D861" s="25"/>
      <c r="E861" s="25"/>
      <c r="F861" s="7" t="str">
        <f>C860</f>
        <v>重陽國小</v>
      </c>
      <c r="G861" s="28"/>
      <c r="H861" s="29"/>
      <c r="I861" s="28"/>
      <c r="J861" s="29"/>
      <c r="K861" s="28"/>
      <c r="L861" s="29"/>
      <c r="M861" s="31"/>
      <c r="N861" s="33"/>
    </row>
    <row r="862" spans="1:14" ht="22.2" customHeight="1">
      <c r="A862" s="19" t="s">
        <v>9</v>
      </c>
      <c r="B862" s="21"/>
      <c r="C862" s="12"/>
      <c r="D862" s="6"/>
      <c r="E862" s="11"/>
      <c r="F862" s="7" t="s">
        <v>15</v>
      </c>
      <c r="G862" s="6" t="s">
        <v>10</v>
      </c>
      <c r="H862" s="6" t="s">
        <v>11</v>
      </c>
      <c r="I862" s="6" t="s">
        <v>10</v>
      </c>
      <c r="J862" s="6" t="s">
        <v>11</v>
      </c>
      <c r="K862" s="6" t="s">
        <v>10</v>
      </c>
      <c r="L862" s="6" t="s">
        <v>11</v>
      </c>
      <c r="M862" s="6" t="s">
        <v>12</v>
      </c>
      <c r="N862" s="6"/>
    </row>
    <row r="863" spans="1:14" ht="22.2" customHeight="1">
      <c r="A863" s="6">
        <v>1</v>
      </c>
      <c r="B863" s="6" t="s">
        <v>13</v>
      </c>
      <c r="C863" s="8" t="s">
        <v>166</v>
      </c>
      <c r="D863" s="6" t="s">
        <v>0</v>
      </c>
      <c r="E863" s="8" t="s">
        <v>142</v>
      </c>
      <c r="F863" s="7" t="s">
        <v>843</v>
      </c>
      <c r="G863" s="6">
        <v>42</v>
      </c>
      <c r="H863" s="6">
        <v>29</v>
      </c>
      <c r="I863" s="6">
        <v>2</v>
      </c>
      <c r="J863" s="6">
        <v>0</v>
      </c>
      <c r="K863" s="6">
        <v>1</v>
      </c>
      <c r="L863" s="6">
        <v>0</v>
      </c>
      <c r="M863" s="6">
        <v>21</v>
      </c>
      <c r="N863" s="6">
        <v>3</v>
      </c>
    </row>
    <row r="864" spans="1:14" ht="22.2" customHeight="1">
      <c r="A864" s="6">
        <v>2</v>
      </c>
      <c r="B864" s="6" t="s">
        <v>13</v>
      </c>
      <c r="C864" s="8" t="s">
        <v>160</v>
      </c>
      <c r="D864" s="6" t="s">
        <v>0</v>
      </c>
      <c r="E864" s="8" t="s">
        <v>148</v>
      </c>
      <c r="F864" s="7" t="s">
        <v>844</v>
      </c>
      <c r="G864" s="6">
        <v>42</v>
      </c>
      <c r="H864" s="6">
        <v>3</v>
      </c>
      <c r="I864" s="6">
        <v>2</v>
      </c>
      <c r="J864" s="6">
        <v>0</v>
      </c>
      <c r="K864" s="6">
        <v>1</v>
      </c>
      <c r="L864" s="6">
        <v>0</v>
      </c>
      <c r="M864" s="6">
        <v>13</v>
      </c>
      <c r="N864" s="6">
        <v>1</v>
      </c>
    </row>
    <row r="865" spans="1:14" ht="22.2" customHeight="1">
      <c r="A865" s="22">
        <v>3</v>
      </c>
      <c r="B865" s="22" t="s">
        <v>14</v>
      </c>
      <c r="C865" s="8" t="s">
        <v>775</v>
      </c>
      <c r="D865" s="15" t="s">
        <v>0</v>
      </c>
      <c r="E865" s="8" t="s">
        <v>776</v>
      </c>
      <c r="F865" s="24" t="s">
        <v>845</v>
      </c>
      <c r="G865" s="22">
        <v>42</v>
      </c>
      <c r="H865" s="22">
        <v>28</v>
      </c>
      <c r="I865" s="22">
        <v>2</v>
      </c>
      <c r="J865" s="22">
        <v>0</v>
      </c>
      <c r="K865" s="22">
        <v>1</v>
      </c>
      <c r="L865" s="22">
        <v>0</v>
      </c>
      <c r="M865" s="22">
        <v>22</v>
      </c>
      <c r="N865" s="22">
        <v>3</v>
      </c>
    </row>
    <row r="866" spans="1:14" ht="22.2" customHeight="1">
      <c r="A866" s="23"/>
      <c r="B866" s="23"/>
      <c r="C866" s="8" t="s">
        <v>777</v>
      </c>
      <c r="D866" s="16"/>
      <c r="E866" s="8" t="s">
        <v>152</v>
      </c>
      <c r="F866" s="25"/>
      <c r="G866" s="23"/>
      <c r="H866" s="23"/>
      <c r="I866" s="23"/>
      <c r="J866" s="23"/>
      <c r="K866" s="23"/>
      <c r="L866" s="23"/>
      <c r="M866" s="23"/>
      <c r="N866" s="23"/>
    </row>
    <row r="867" spans="1:14" ht="22.2" customHeight="1">
      <c r="A867" s="22">
        <v>4</v>
      </c>
      <c r="B867" s="22" t="s">
        <v>14</v>
      </c>
      <c r="C867" s="8" t="s">
        <v>164</v>
      </c>
      <c r="D867" s="15" t="s">
        <v>0</v>
      </c>
      <c r="E867" s="8" t="s">
        <v>154</v>
      </c>
      <c r="F867" s="24"/>
      <c r="G867" s="22"/>
      <c r="H867" s="22"/>
      <c r="I867" s="22"/>
      <c r="J867" s="22"/>
      <c r="K867" s="22"/>
      <c r="L867" s="22"/>
      <c r="M867" s="22"/>
      <c r="N867" s="22"/>
    </row>
    <row r="868" spans="1:14" ht="22.2" customHeight="1">
      <c r="A868" s="23"/>
      <c r="B868" s="23"/>
      <c r="C868" s="8" t="s">
        <v>162</v>
      </c>
      <c r="D868" s="16"/>
      <c r="E868" s="8" t="s">
        <v>146</v>
      </c>
      <c r="F868" s="25"/>
      <c r="G868" s="23"/>
      <c r="H868" s="23"/>
      <c r="I868" s="23"/>
      <c r="J868" s="23"/>
      <c r="K868" s="23"/>
      <c r="L868" s="23"/>
      <c r="M868" s="23"/>
      <c r="N868" s="23"/>
    </row>
    <row r="869" spans="1:14" ht="22.2" customHeight="1">
      <c r="A869" s="6">
        <v>5</v>
      </c>
      <c r="B869" s="6" t="s">
        <v>13</v>
      </c>
      <c r="C869" s="8" t="s">
        <v>158</v>
      </c>
      <c r="D869" s="6" t="s">
        <v>0</v>
      </c>
      <c r="E869" s="8" t="s">
        <v>144</v>
      </c>
      <c r="F869" s="7"/>
      <c r="G869" s="6"/>
      <c r="H869" s="6"/>
      <c r="I869" s="6"/>
      <c r="J869" s="6"/>
      <c r="K869" s="6"/>
      <c r="L869" s="6"/>
      <c r="M869" s="6"/>
      <c r="N869" s="6"/>
    </row>
    <row r="870" spans="1:14" ht="22.2" customHeight="1">
      <c r="A870" s="19" t="s">
        <v>15</v>
      </c>
      <c r="B870" s="20"/>
      <c r="C870" s="20"/>
      <c r="D870" s="20"/>
      <c r="E870" s="21"/>
      <c r="F870" s="7" t="s">
        <v>16</v>
      </c>
      <c r="G870" s="6">
        <f t="shared" ref="G870:N870" si="57">SUM(G863:G869)</f>
        <v>126</v>
      </c>
      <c r="H870" s="6">
        <f t="shared" si="57"/>
        <v>60</v>
      </c>
      <c r="I870" s="6">
        <f t="shared" si="57"/>
        <v>6</v>
      </c>
      <c r="J870" s="6">
        <f t="shared" si="57"/>
        <v>0</v>
      </c>
      <c r="K870" s="6">
        <f t="shared" si="57"/>
        <v>3</v>
      </c>
      <c r="L870" s="6">
        <f t="shared" si="57"/>
        <v>0</v>
      </c>
      <c r="M870" s="6">
        <f t="shared" si="57"/>
        <v>56</v>
      </c>
      <c r="N870" s="6">
        <f t="shared" si="57"/>
        <v>7</v>
      </c>
    </row>
    <row r="872" spans="1:14" ht="22.2" customHeight="1">
      <c r="A872" s="17" t="s">
        <v>15</v>
      </c>
      <c r="B872" s="17"/>
      <c r="C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4" ht="22.2" customHeight="1">
      <c r="A873" s="4" t="s">
        <v>1</v>
      </c>
      <c r="C873" s="1" t="s">
        <v>773</v>
      </c>
      <c r="D873" s="14"/>
      <c r="E873" s="17"/>
    </row>
    <row r="874" spans="1:14" ht="22.2" customHeight="1">
      <c r="A874" s="4" t="s">
        <v>2</v>
      </c>
    </row>
    <row r="875" spans="1:14" ht="22.2" customHeight="1">
      <c r="A875" s="36" t="s">
        <v>487</v>
      </c>
      <c r="B875" s="37"/>
      <c r="C875" s="24" t="s">
        <v>157</v>
      </c>
      <c r="D875" s="24" t="s">
        <v>0</v>
      </c>
      <c r="E875" s="24" t="s">
        <v>139</v>
      </c>
      <c r="F875" s="7" t="s">
        <v>3</v>
      </c>
      <c r="G875" s="26" t="s">
        <v>4</v>
      </c>
      <c r="H875" s="27"/>
      <c r="I875" s="26" t="s">
        <v>5</v>
      </c>
      <c r="J875" s="27"/>
      <c r="K875" s="26" t="s">
        <v>6</v>
      </c>
      <c r="L875" s="27"/>
      <c r="M875" s="30" t="s">
        <v>7</v>
      </c>
      <c r="N875" s="32" t="s">
        <v>8</v>
      </c>
    </row>
    <row r="876" spans="1:14" ht="22.2" customHeight="1">
      <c r="A876" s="34">
        <v>0.58333333333333304</v>
      </c>
      <c r="B876" s="35"/>
      <c r="C876" s="25"/>
      <c r="D876" s="25"/>
      <c r="E876" s="25"/>
      <c r="F876" s="7" t="str">
        <f>C875</f>
        <v>北市民權</v>
      </c>
      <c r="G876" s="28"/>
      <c r="H876" s="29"/>
      <c r="I876" s="28"/>
      <c r="J876" s="29"/>
      <c r="K876" s="28"/>
      <c r="L876" s="29"/>
      <c r="M876" s="31"/>
      <c r="N876" s="33"/>
    </row>
    <row r="877" spans="1:14" ht="22.2" customHeight="1">
      <c r="A877" s="19" t="s">
        <v>9</v>
      </c>
      <c r="B877" s="21"/>
      <c r="C877" s="12"/>
      <c r="D877" s="6"/>
      <c r="E877" s="12"/>
      <c r="F877" s="7"/>
      <c r="G877" s="6" t="s">
        <v>10</v>
      </c>
      <c r="H877" s="6" t="s">
        <v>11</v>
      </c>
      <c r="I877" s="6" t="s">
        <v>10</v>
      </c>
      <c r="J877" s="6" t="s">
        <v>11</v>
      </c>
      <c r="K877" s="6" t="s">
        <v>10</v>
      </c>
      <c r="L877" s="6" t="s">
        <v>11</v>
      </c>
      <c r="M877" s="6" t="s">
        <v>12</v>
      </c>
      <c r="N877" s="6"/>
    </row>
    <row r="878" spans="1:14" ht="22.2" customHeight="1">
      <c r="A878" s="6">
        <v>1</v>
      </c>
      <c r="B878" s="6" t="s">
        <v>13</v>
      </c>
      <c r="C878" s="8" t="s">
        <v>161</v>
      </c>
      <c r="D878" s="6" t="s">
        <v>0</v>
      </c>
      <c r="E878" s="8" t="s">
        <v>153</v>
      </c>
      <c r="F878" s="7" t="s">
        <v>846</v>
      </c>
      <c r="G878" s="6">
        <v>42</v>
      </c>
      <c r="H878" s="6">
        <v>9</v>
      </c>
      <c r="I878" s="6">
        <v>2</v>
      </c>
      <c r="J878" s="6">
        <v>0</v>
      </c>
      <c r="K878" s="6">
        <v>1</v>
      </c>
      <c r="L878" s="6">
        <v>0</v>
      </c>
      <c r="M878" s="6">
        <v>15</v>
      </c>
      <c r="N878" s="6">
        <v>1</v>
      </c>
    </row>
    <row r="879" spans="1:14" ht="22.2" customHeight="1">
      <c r="A879" s="6">
        <v>2</v>
      </c>
      <c r="B879" s="6" t="s">
        <v>13</v>
      </c>
      <c r="C879" s="8" t="s">
        <v>159</v>
      </c>
      <c r="D879" s="6" t="s">
        <v>0</v>
      </c>
      <c r="E879" s="8" t="s">
        <v>141</v>
      </c>
      <c r="F879" s="7" t="s">
        <v>847</v>
      </c>
      <c r="G879" s="6">
        <v>44</v>
      </c>
      <c r="H879" s="6">
        <v>29</v>
      </c>
      <c r="I879" s="6">
        <v>2</v>
      </c>
      <c r="J879" s="6">
        <v>0</v>
      </c>
      <c r="K879" s="6">
        <v>1</v>
      </c>
      <c r="L879" s="6">
        <v>0</v>
      </c>
      <c r="M879" s="6">
        <v>21</v>
      </c>
      <c r="N879" s="6">
        <v>2</v>
      </c>
    </row>
    <row r="880" spans="1:14" ht="22.2" customHeight="1">
      <c r="A880" s="22">
        <v>3</v>
      </c>
      <c r="B880" s="22" t="s">
        <v>14</v>
      </c>
      <c r="C880" s="8" t="s">
        <v>163</v>
      </c>
      <c r="D880" s="15" t="s">
        <v>0</v>
      </c>
      <c r="E880" s="8" t="s">
        <v>151</v>
      </c>
      <c r="F880" s="24" t="s">
        <v>848</v>
      </c>
      <c r="G880" s="22">
        <v>42</v>
      </c>
      <c r="H880" s="22">
        <v>15</v>
      </c>
      <c r="I880" s="22">
        <v>2</v>
      </c>
      <c r="J880" s="22">
        <v>0</v>
      </c>
      <c r="K880" s="22">
        <v>1</v>
      </c>
      <c r="L880" s="22">
        <v>0</v>
      </c>
      <c r="M880" s="22">
        <v>18</v>
      </c>
      <c r="N880" s="22">
        <v>2</v>
      </c>
    </row>
    <row r="881" spans="1:14" ht="22.2" customHeight="1">
      <c r="A881" s="23"/>
      <c r="B881" s="23"/>
      <c r="C881" s="8" t="s">
        <v>165</v>
      </c>
      <c r="D881" s="13"/>
      <c r="E881" s="8" t="s">
        <v>149</v>
      </c>
      <c r="F881" s="25"/>
      <c r="G881" s="23"/>
      <c r="H881" s="23"/>
      <c r="I881" s="23"/>
      <c r="J881" s="23"/>
      <c r="K881" s="23"/>
      <c r="L881" s="23"/>
      <c r="M881" s="23"/>
      <c r="N881" s="23"/>
    </row>
    <row r="882" spans="1:14" ht="22.2" customHeight="1">
      <c r="A882" s="22">
        <v>4</v>
      </c>
      <c r="B882" s="22" t="s">
        <v>14</v>
      </c>
      <c r="C882" s="8" t="s">
        <v>169</v>
      </c>
      <c r="D882" s="15" t="s">
        <v>0</v>
      </c>
      <c r="E882" s="8" t="s">
        <v>147</v>
      </c>
      <c r="F882" s="24"/>
      <c r="G882" s="22"/>
      <c r="H882" s="22"/>
      <c r="I882" s="22"/>
      <c r="J882" s="22"/>
      <c r="K882" s="22"/>
      <c r="L882" s="22"/>
      <c r="M882" s="22"/>
      <c r="N882" s="22"/>
    </row>
    <row r="883" spans="1:14" ht="22.2" customHeight="1">
      <c r="A883" s="23"/>
      <c r="B883" s="23"/>
      <c r="C883" s="8" t="s">
        <v>167</v>
      </c>
      <c r="D883" s="13"/>
      <c r="E883" s="8" t="s">
        <v>145</v>
      </c>
      <c r="F883" s="25"/>
      <c r="G883" s="23"/>
      <c r="H883" s="23"/>
      <c r="I883" s="23"/>
      <c r="J883" s="23"/>
      <c r="K883" s="23"/>
      <c r="L883" s="23"/>
      <c r="M883" s="23"/>
      <c r="N883" s="23"/>
    </row>
    <row r="884" spans="1:14" ht="22.2" customHeight="1">
      <c r="A884" s="6">
        <v>5</v>
      </c>
      <c r="B884" s="6" t="s">
        <v>13</v>
      </c>
      <c r="C884" s="8" t="s">
        <v>171</v>
      </c>
      <c r="D884" s="6" t="s">
        <v>0</v>
      </c>
      <c r="E884" s="8" t="s">
        <v>143</v>
      </c>
      <c r="F884" s="7"/>
      <c r="G884" s="6"/>
      <c r="H884" s="6"/>
      <c r="I884" s="6"/>
      <c r="J884" s="6"/>
      <c r="K884" s="6"/>
      <c r="L884" s="6"/>
      <c r="M884" s="6"/>
      <c r="N884" s="6"/>
    </row>
    <row r="885" spans="1:14" ht="22.2" customHeight="1">
      <c r="A885" s="19" t="s">
        <v>15</v>
      </c>
      <c r="B885" s="20"/>
      <c r="C885" s="20"/>
      <c r="D885" s="20"/>
      <c r="E885" s="21"/>
      <c r="F885" s="7" t="s">
        <v>16</v>
      </c>
      <c r="G885" s="6">
        <f t="shared" ref="G885:N885" si="58">SUM(G878:G884)</f>
        <v>128</v>
      </c>
      <c r="H885" s="6">
        <f t="shared" si="58"/>
        <v>53</v>
      </c>
      <c r="I885" s="6">
        <f t="shared" si="58"/>
        <v>6</v>
      </c>
      <c r="J885" s="6">
        <f t="shared" si="58"/>
        <v>0</v>
      </c>
      <c r="K885" s="6">
        <f t="shared" si="58"/>
        <v>3</v>
      </c>
      <c r="L885" s="6">
        <f t="shared" si="58"/>
        <v>0</v>
      </c>
      <c r="M885" s="6">
        <f t="shared" si="58"/>
        <v>54</v>
      </c>
      <c r="N885" s="6">
        <f t="shared" si="58"/>
        <v>5</v>
      </c>
    </row>
    <row r="888" spans="1:14" ht="22.2" customHeight="1">
      <c r="A888" s="4" t="s">
        <v>17</v>
      </c>
      <c r="C888" s="1" t="s">
        <v>770</v>
      </c>
      <c r="E888" s="17"/>
    </row>
    <row r="889" spans="1:14" ht="22.2" customHeight="1">
      <c r="A889" s="4" t="s">
        <v>2</v>
      </c>
    </row>
    <row r="890" spans="1:14" ht="22.2" customHeight="1">
      <c r="A890" s="36" t="s">
        <v>487</v>
      </c>
      <c r="B890" s="37"/>
      <c r="C890" s="24" t="s">
        <v>125</v>
      </c>
      <c r="D890" s="24" t="s">
        <v>0</v>
      </c>
      <c r="E890" s="24" t="s">
        <v>635</v>
      </c>
      <c r="F890" s="7" t="s">
        <v>3</v>
      </c>
      <c r="G890" s="26" t="s">
        <v>4</v>
      </c>
      <c r="H890" s="27"/>
      <c r="I890" s="26" t="s">
        <v>5</v>
      </c>
      <c r="J890" s="27"/>
      <c r="K890" s="26" t="s">
        <v>6</v>
      </c>
      <c r="L890" s="27"/>
      <c r="M890" s="30" t="s">
        <v>7</v>
      </c>
      <c r="N890" s="32" t="s">
        <v>8</v>
      </c>
    </row>
    <row r="891" spans="1:14" ht="22.2" customHeight="1">
      <c r="A891" s="34">
        <v>0.58333333333333304</v>
      </c>
      <c r="B891" s="35"/>
      <c r="C891" s="25"/>
      <c r="D891" s="25"/>
      <c r="E891" s="25"/>
      <c r="F891" s="7" t="str">
        <f>E890</f>
        <v>飛迅南市文化國小</v>
      </c>
      <c r="G891" s="28"/>
      <c r="H891" s="29"/>
      <c r="I891" s="28"/>
      <c r="J891" s="29"/>
      <c r="K891" s="28"/>
      <c r="L891" s="29"/>
      <c r="M891" s="31"/>
      <c r="N891" s="33"/>
    </row>
    <row r="892" spans="1:14" ht="22.2" customHeight="1">
      <c r="A892" s="19" t="s">
        <v>9</v>
      </c>
      <c r="B892" s="21"/>
      <c r="C892" s="12"/>
      <c r="D892" s="6"/>
      <c r="E892" s="11"/>
      <c r="F892" s="7" t="s">
        <v>15</v>
      </c>
      <c r="G892" s="6" t="s">
        <v>10</v>
      </c>
      <c r="H892" s="6" t="s">
        <v>11</v>
      </c>
      <c r="I892" s="6" t="s">
        <v>10</v>
      </c>
      <c r="J892" s="6" t="s">
        <v>11</v>
      </c>
      <c r="K892" s="6" t="s">
        <v>10</v>
      </c>
      <c r="L892" s="6" t="s">
        <v>11</v>
      </c>
      <c r="M892" s="6" t="s">
        <v>12</v>
      </c>
      <c r="N892" s="6"/>
    </row>
    <row r="893" spans="1:14" ht="22.2" customHeight="1">
      <c r="A893" s="6">
        <v>1</v>
      </c>
      <c r="B893" s="6" t="s">
        <v>13</v>
      </c>
      <c r="C893" s="8" t="s">
        <v>131</v>
      </c>
      <c r="D893" s="6" t="s">
        <v>0</v>
      </c>
      <c r="E893" s="8" t="s">
        <v>642</v>
      </c>
      <c r="F893" s="7" t="s">
        <v>849</v>
      </c>
      <c r="G893" s="6">
        <v>4</v>
      </c>
      <c r="H893" s="6">
        <v>42</v>
      </c>
      <c r="I893" s="6">
        <v>0</v>
      </c>
      <c r="J893" s="6">
        <v>2</v>
      </c>
      <c r="K893" s="6">
        <v>0</v>
      </c>
      <c r="L893" s="6">
        <v>1</v>
      </c>
      <c r="M893" s="6">
        <v>13</v>
      </c>
      <c r="N893" s="6">
        <v>2</v>
      </c>
    </row>
    <row r="894" spans="1:14" ht="22.2" customHeight="1">
      <c r="A894" s="6">
        <v>2</v>
      </c>
      <c r="B894" s="6" t="s">
        <v>13</v>
      </c>
      <c r="C894" s="8" t="s">
        <v>127</v>
      </c>
      <c r="D894" s="6" t="s">
        <v>0</v>
      </c>
      <c r="E894" s="8" t="s">
        <v>637</v>
      </c>
      <c r="F894" s="7" t="s">
        <v>850</v>
      </c>
      <c r="G894" s="6">
        <v>8</v>
      </c>
      <c r="H894" s="6">
        <v>42</v>
      </c>
      <c r="I894" s="6">
        <v>0</v>
      </c>
      <c r="J894" s="6">
        <v>2</v>
      </c>
      <c r="K894" s="6">
        <v>0</v>
      </c>
      <c r="L894" s="6">
        <v>1</v>
      </c>
      <c r="M894" s="6">
        <v>15</v>
      </c>
      <c r="N894" s="6">
        <v>2</v>
      </c>
    </row>
    <row r="895" spans="1:14" ht="22.2" customHeight="1">
      <c r="A895" s="22">
        <v>3</v>
      </c>
      <c r="B895" s="22" t="s">
        <v>14</v>
      </c>
      <c r="C895" s="8" t="s">
        <v>129</v>
      </c>
      <c r="D895" s="15" t="s">
        <v>0</v>
      </c>
      <c r="E895" s="8" t="s">
        <v>640</v>
      </c>
      <c r="F895" s="24" t="s">
        <v>851</v>
      </c>
      <c r="G895" s="22">
        <v>10</v>
      </c>
      <c r="H895" s="22">
        <v>42</v>
      </c>
      <c r="I895" s="22">
        <v>0</v>
      </c>
      <c r="J895" s="22">
        <v>2</v>
      </c>
      <c r="K895" s="22">
        <v>0</v>
      </c>
      <c r="L895" s="22">
        <v>1</v>
      </c>
      <c r="M895" s="22">
        <v>18</v>
      </c>
      <c r="N895" s="22">
        <v>3</v>
      </c>
    </row>
    <row r="896" spans="1:14" ht="22.2" customHeight="1">
      <c r="A896" s="23"/>
      <c r="B896" s="23"/>
      <c r="C896" s="8" t="s">
        <v>771</v>
      </c>
      <c r="D896" s="16"/>
      <c r="E896" s="8" t="s">
        <v>641</v>
      </c>
      <c r="F896" s="25"/>
      <c r="G896" s="23"/>
      <c r="H896" s="23"/>
      <c r="I896" s="23"/>
      <c r="J896" s="23"/>
      <c r="K896" s="23"/>
      <c r="L896" s="23"/>
      <c r="M896" s="23"/>
      <c r="N896" s="23"/>
    </row>
    <row r="897" spans="1:14" ht="22.2" customHeight="1">
      <c r="A897" s="22">
        <v>4</v>
      </c>
      <c r="B897" s="22" t="s">
        <v>14</v>
      </c>
      <c r="C897" s="18" t="s">
        <v>72</v>
      </c>
      <c r="D897" s="15" t="s">
        <v>0</v>
      </c>
      <c r="E897" s="8" t="s">
        <v>638</v>
      </c>
      <c r="F897" s="24"/>
      <c r="G897" s="22"/>
      <c r="H897" s="22"/>
      <c r="I897" s="22"/>
      <c r="J897" s="22"/>
      <c r="K897" s="22"/>
      <c r="L897" s="22"/>
      <c r="M897" s="22"/>
      <c r="N897" s="22"/>
    </row>
    <row r="898" spans="1:14" ht="22.2" customHeight="1">
      <c r="A898" s="23"/>
      <c r="B898" s="23"/>
      <c r="C898" s="18" t="s">
        <v>72</v>
      </c>
      <c r="D898" s="16"/>
      <c r="E898" s="8" t="s">
        <v>639</v>
      </c>
      <c r="F898" s="25"/>
      <c r="G898" s="23"/>
      <c r="H898" s="23"/>
      <c r="I898" s="23"/>
      <c r="J898" s="23"/>
      <c r="K898" s="23"/>
      <c r="L898" s="23"/>
      <c r="M898" s="23"/>
      <c r="N898" s="23"/>
    </row>
    <row r="899" spans="1:14" ht="22.2" customHeight="1">
      <c r="A899" s="6">
        <v>5</v>
      </c>
      <c r="B899" s="6" t="s">
        <v>13</v>
      </c>
      <c r="C899" s="18" t="s">
        <v>72</v>
      </c>
      <c r="D899" s="6" t="s">
        <v>0</v>
      </c>
      <c r="E899" s="8" t="s">
        <v>772</v>
      </c>
      <c r="F899" s="7"/>
      <c r="G899" s="6"/>
      <c r="H899" s="6"/>
      <c r="I899" s="6"/>
      <c r="J899" s="6"/>
      <c r="K899" s="6"/>
      <c r="L899" s="6"/>
      <c r="M899" s="6"/>
      <c r="N899" s="6"/>
    </row>
    <row r="900" spans="1:14" ht="22.2" customHeight="1">
      <c r="A900" s="19" t="s">
        <v>15</v>
      </c>
      <c r="B900" s="20"/>
      <c r="C900" s="20"/>
      <c r="D900" s="20"/>
      <c r="E900" s="21"/>
      <c r="F900" s="7" t="s">
        <v>16</v>
      </c>
      <c r="G900" s="6">
        <f t="shared" ref="G900:N900" si="59">SUM(G893:G899)</f>
        <v>22</v>
      </c>
      <c r="H900" s="6">
        <f t="shared" si="59"/>
        <v>126</v>
      </c>
      <c r="I900" s="6">
        <f t="shared" si="59"/>
        <v>0</v>
      </c>
      <c r="J900" s="6">
        <f t="shared" si="59"/>
        <v>6</v>
      </c>
      <c r="K900" s="6">
        <f t="shared" si="59"/>
        <v>0</v>
      </c>
      <c r="L900" s="6">
        <f t="shared" si="59"/>
        <v>3</v>
      </c>
      <c r="M900" s="6">
        <f t="shared" si="59"/>
        <v>46</v>
      </c>
      <c r="N900" s="6">
        <f t="shared" si="59"/>
        <v>7</v>
      </c>
    </row>
    <row r="902" spans="1:14" ht="22.2" customHeight="1">
      <c r="A902" s="17" t="s">
        <v>15</v>
      </c>
      <c r="B902" s="17"/>
      <c r="C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spans="1:14" ht="22.2" customHeight="1">
      <c r="A903" s="4" t="s">
        <v>1</v>
      </c>
      <c r="C903" s="1" t="s">
        <v>788</v>
      </c>
      <c r="D903" s="14"/>
      <c r="E903" s="17"/>
    </row>
    <row r="904" spans="1:14" ht="22.2" customHeight="1">
      <c r="A904" s="4" t="s">
        <v>2</v>
      </c>
    </row>
    <row r="905" spans="1:14" ht="22.2" customHeight="1">
      <c r="A905" s="36" t="s">
        <v>487</v>
      </c>
      <c r="B905" s="37"/>
      <c r="C905" s="24" t="s">
        <v>108</v>
      </c>
      <c r="D905" s="24" t="s">
        <v>0</v>
      </c>
      <c r="E905" s="24" t="s">
        <v>629</v>
      </c>
      <c r="F905" s="7" t="s">
        <v>3</v>
      </c>
      <c r="G905" s="26" t="s">
        <v>4</v>
      </c>
      <c r="H905" s="27"/>
      <c r="I905" s="26" t="s">
        <v>5</v>
      </c>
      <c r="J905" s="27"/>
      <c r="K905" s="26" t="s">
        <v>6</v>
      </c>
      <c r="L905" s="27"/>
      <c r="M905" s="30" t="s">
        <v>7</v>
      </c>
      <c r="N905" s="32" t="s">
        <v>8</v>
      </c>
    </row>
    <row r="906" spans="1:14" ht="22.2" customHeight="1">
      <c r="A906" s="34">
        <v>0.65277777777777801</v>
      </c>
      <c r="B906" s="35"/>
      <c r="C906" s="25"/>
      <c r="D906" s="25"/>
      <c r="E906" s="25"/>
      <c r="F906" s="7" t="str">
        <f>C905</f>
        <v>雲林縣文昌國小</v>
      </c>
      <c r="G906" s="28"/>
      <c r="H906" s="29"/>
      <c r="I906" s="28"/>
      <c r="J906" s="29"/>
      <c r="K906" s="28"/>
      <c r="L906" s="29"/>
      <c r="M906" s="31"/>
      <c r="N906" s="33"/>
    </row>
    <row r="907" spans="1:14" ht="22.2" customHeight="1">
      <c r="A907" s="19" t="s">
        <v>9</v>
      </c>
      <c r="B907" s="21"/>
      <c r="C907" s="12"/>
      <c r="D907" s="6"/>
      <c r="E907" s="12"/>
      <c r="F907" s="7"/>
      <c r="G907" s="6" t="s">
        <v>10</v>
      </c>
      <c r="H907" s="6" t="s">
        <v>11</v>
      </c>
      <c r="I907" s="6" t="s">
        <v>10</v>
      </c>
      <c r="J907" s="6" t="s">
        <v>11</v>
      </c>
      <c r="K907" s="6" t="s">
        <v>10</v>
      </c>
      <c r="L907" s="6" t="s">
        <v>11</v>
      </c>
      <c r="M907" s="6" t="s">
        <v>12</v>
      </c>
      <c r="N907" s="6"/>
    </row>
    <row r="908" spans="1:14" ht="22.2" customHeight="1">
      <c r="A908" s="6">
        <v>1</v>
      </c>
      <c r="B908" s="6" t="s">
        <v>13</v>
      </c>
      <c r="C908" s="8" t="s">
        <v>122</v>
      </c>
      <c r="D908" s="6" t="s">
        <v>0</v>
      </c>
      <c r="E908" s="8" t="s">
        <v>633</v>
      </c>
      <c r="F908" s="7" t="s">
        <v>857</v>
      </c>
      <c r="G908" s="6">
        <v>42</v>
      </c>
      <c r="H908" s="6">
        <v>16</v>
      </c>
      <c r="I908" s="6">
        <v>2</v>
      </c>
      <c r="J908" s="6">
        <v>0</v>
      </c>
      <c r="K908" s="6">
        <v>1</v>
      </c>
      <c r="L908" s="6">
        <v>0</v>
      </c>
      <c r="M908" s="6">
        <v>15</v>
      </c>
      <c r="N908" s="6">
        <v>1</v>
      </c>
    </row>
    <row r="909" spans="1:14" ht="22.2" customHeight="1">
      <c r="A909" s="6">
        <v>2</v>
      </c>
      <c r="B909" s="6" t="s">
        <v>13</v>
      </c>
      <c r="C909" s="8" t="s">
        <v>112</v>
      </c>
      <c r="D909" s="6" t="s">
        <v>0</v>
      </c>
      <c r="E909" s="8" t="s">
        <v>632</v>
      </c>
      <c r="F909" s="7" t="s">
        <v>858</v>
      </c>
      <c r="G909" s="6">
        <v>42</v>
      </c>
      <c r="H909" s="6">
        <v>20</v>
      </c>
      <c r="I909" s="6">
        <v>2</v>
      </c>
      <c r="J909" s="6">
        <v>0</v>
      </c>
      <c r="K909" s="6">
        <v>1</v>
      </c>
      <c r="L909" s="6">
        <v>0</v>
      </c>
      <c r="M909" s="6">
        <v>17</v>
      </c>
      <c r="N909" s="6">
        <v>1</v>
      </c>
    </row>
    <row r="910" spans="1:14" ht="22.2" customHeight="1">
      <c r="A910" s="22">
        <v>3</v>
      </c>
      <c r="B910" s="22" t="s">
        <v>14</v>
      </c>
      <c r="C910" s="8" t="s">
        <v>110</v>
      </c>
      <c r="D910" s="15" t="s">
        <v>0</v>
      </c>
      <c r="E910" s="8" t="s">
        <v>631</v>
      </c>
      <c r="F910" s="24" t="s">
        <v>859</v>
      </c>
      <c r="G910" s="22">
        <v>56</v>
      </c>
      <c r="H910" s="22">
        <v>61</v>
      </c>
      <c r="I910" s="22">
        <v>1</v>
      </c>
      <c r="J910" s="22">
        <v>2</v>
      </c>
      <c r="K910" s="22">
        <v>0</v>
      </c>
      <c r="L910" s="22">
        <v>1</v>
      </c>
      <c r="M910" s="22">
        <v>40</v>
      </c>
      <c r="N910" s="22">
        <v>3</v>
      </c>
    </row>
    <row r="911" spans="1:14" ht="22.2" customHeight="1">
      <c r="A911" s="23"/>
      <c r="B911" s="23"/>
      <c r="C911" s="8" t="s">
        <v>118</v>
      </c>
      <c r="D911" s="13"/>
      <c r="E911" s="8" t="s">
        <v>630</v>
      </c>
      <c r="F911" s="25"/>
      <c r="G911" s="23"/>
      <c r="H911" s="23"/>
      <c r="I911" s="23"/>
      <c r="J911" s="23"/>
      <c r="K911" s="23"/>
      <c r="L911" s="23"/>
      <c r="M911" s="23"/>
      <c r="N911" s="23"/>
    </row>
    <row r="912" spans="1:14" ht="22.2" customHeight="1">
      <c r="A912" s="22">
        <v>4</v>
      </c>
      <c r="B912" s="22" t="s">
        <v>14</v>
      </c>
      <c r="C912" s="8" t="s">
        <v>116</v>
      </c>
      <c r="D912" s="15" t="s">
        <v>0</v>
      </c>
      <c r="E912" s="18" t="s">
        <v>72</v>
      </c>
      <c r="F912" s="24" t="s">
        <v>860</v>
      </c>
      <c r="G912" s="22">
        <v>42</v>
      </c>
      <c r="H912" s="22">
        <v>0</v>
      </c>
      <c r="I912" s="22">
        <v>2</v>
      </c>
      <c r="J912" s="22">
        <v>0</v>
      </c>
      <c r="K912" s="22">
        <v>1</v>
      </c>
      <c r="L912" s="22">
        <v>0</v>
      </c>
      <c r="M912" s="22">
        <v>0</v>
      </c>
      <c r="N912" s="22">
        <v>0</v>
      </c>
    </row>
    <row r="913" spans="1:14" ht="22.2" customHeight="1">
      <c r="A913" s="23"/>
      <c r="B913" s="23"/>
      <c r="C913" s="8" t="s">
        <v>120</v>
      </c>
      <c r="D913" s="13"/>
      <c r="E913" s="18" t="s">
        <v>72</v>
      </c>
      <c r="F913" s="25"/>
      <c r="G913" s="23"/>
      <c r="H913" s="23"/>
      <c r="I913" s="23"/>
      <c r="J913" s="23"/>
      <c r="K913" s="23"/>
      <c r="L913" s="23"/>
      <c r="M913" s="23"/>
      <c r="N913" s="23"/>
    </row>
    <row r="914" spans="1:14" ht="22.2" customHeight="1">
      <c r="A914" s="6">
        <v>5</v>
      </c>
      <c r="B914" s="6" t="s">
        <v>13</v>
      </c>
      <c r="C914" s="8" t="s">
        <v>114</v>
      </c>
      <c r="D914" s="6" t="s">
        <v>0</v>
      </c>
      <c r="E914" s="18" t="s">
        <v>72</v>
      </c>
      <c r="F914" s="7"/>
      <c r="G914" s="6"/>
      <c r="H914" s="6"/>
      <c r="I914" s="6"/>
      <c r="J914" s="6"/>
      <c r="K914" s="6"/>
      <c r="L914" s="6"/>
      <c r="M914" s="6"/>
      <c r="N914" s="6"/>
    </row>
    <row r="915" spans="1:14" ht="22.2" customHeight="1">
      <c r="A915" s="19" t="s">
        <v>15</v>
      </c>
      <c r="B915" s="20"/>
      <c r="C915" s="20"/>
      <c r="D915" s="20"/>
      <c r="E915" s="21"/>
      <c r="F915" s="7" t="s">
        <v>16</v>
      </c>
      <c r="G915" s="6">
        <f t="shared" ref="G915:N915" si="60">SUM(G908:G914)</f>
        <v>182</v>
      </c>
      <c r="H915" s="6">
        <f t="shared" si="60"/>
        <v>97</v>
      </c>
      <c r="I915" s="6">
        <f t="shared" si="60"/>
        <v>7</v>
      </c>
      <c r="J915" s="6">
        <f t="shared" si="60"/>
        <v>2</v>
      </c>
      <c r="K915" s="6">
        <f t="shared" si="60"/>
        <v>3</v>
      </c>
      <c r="L915" s="6">
        <f t="shared" si="60"/>
        <v>1</v>
      </c>
      <c r="M915" s="6">
        <f t="shared" si="60"/>
        <v>72</v>
      </c>
      <c r="N915" s="6">
        <f t="shared" si="60"/>
        <v>5</v>
      </c>
    </row>
    <row r="918" spans="1:14" ht="22.2" customHeight="1">
      <c r="A918" s="4" t="s">
        <v>17</v>
      </c>
      <c r="C918" s="1" t="s">
        <v>803</v>
      </c>
      <c r="E918" s="17"/>
    </row>
    <row r="919" spans="1:14" ht="22.2" customHeight="1">
      <c r="A919" s="4" t="s">
        <v>2</v>
      </c>
    </row>
    <row r="920" spans="1:14" ht="22.2" customHeight="1">
      <c r="A920" s="36" t="s">
        <v>487</v>
      </c>
      <c r="B920" s="37"/>
      <c r="C920" s="24" t="s">
        <v>416</v>
      </c>
      <c r="D920" s="24" t="s">
        <v>0</v>
      </c>
      <c r="E920" s="24" t="s">
        <v>620</v>
      </c>
      <c r="F920" s="7" t="s">
        <v>3</v>
      </c>
      <c r="G920" s="26" t="s">
        <v>4</v>
      </c>
      <c r="H920" s="27"/>
      <c r="I920" s="26" t="s">
        <v>5</v>
      </c>
      <c r="J920" s="27"/>
      <c r="K920" s="26" t="s">
        <v>6</v>
      </c>
      <c r="L920" s="27"/>
      <c r="M920" s="30" t="s">
        <v>7</v>
      </c>
      <c r="N920" s="32" t="s">
        <v>8</v>
      </c>
    </row>
    <row r="921" spans="1:14" ht="22.2" customHeight="1">
      <c r="A921" s="34">
        <v>0.65277777777777801</v>
      </c>
      <c r="B921" s="35"/>
      <c r="C921" s="25"/>
      <c r="D921" s="25"/>
      <c r="E921" s="25"/>
      <c r="F921" s="7" t="str">
        <f>E920</f>
        <v>臺中市南陽國小</v>
      </c>
      <c r="G921" s="28"/>
      <c r="H921" s="29"/>
      <c r="I921" s="28"/>
      <c r="J921" s="29"/>
      <c r="K921" s="28"/>
      <c r="L921" s="29"/>
      <c r="M921" s="31"/>
      <c r="N921" s="33"/>
    </row>
    <row r="922" spans="1:14" ht="22.2" customHeight="1">
      <c r="A922" s="19" t="s">
        <v>9</v>
      </c>
      <c r="B922" s="21"/>
      <c r="C922" s="12"/>
      <c r="D922" s="6"/>
      <c r="E922" s="11"/>
      <c r="F922" s="7" t="s">
        <v>15</v>
      </c>
      <c r="G922" s="6" t="s">
        <v>10</v>
      </c>
      <c r="H922" s="6" t="s">
        <v>11</v>
      </c>
      <c r="I922" s="6" t="s">
        <v>10</v>
      </c>
      <c r="J922" s="6" t="s">
        <v>11</v>
      </c>
      <c r="K922" s="6" t="s">
        <v>10</v>
      </c>
      <c r="L922" s="6" t="s">
        <v>11</v>
      </c>
      <c r="M922" s="6" t="s">
        <v>12</v>
      </c>
      <c r="N922" s="6"/>
    </row>
    <row r="923" spans="1:14" ht="22.2" customHeight="1">
      <c r="A923" s="6">
        <v>1</v>
      </c>
      <c r="B923" s="6" t="s">
        <v>13</v>
      </c>
      <c r="C923" s="8" t="s">
        <v>429</v>
      </c>
      <c r="D923" s="6" t="s">
        <v>0</v>
      </c>
      <c r="E923" s="8" t="s">
        <v>627</v>
      </c>
      <c r="F923" s="7" t="s">
        <v>861</v>
      </c>
      <c r="G923" s="6">
        <v>27</v>
      </c>
      <c r="H923" s="6">
        <v>42</v>
      </c>
      <c r="I923" s="6">
        <v>0</v>
      </c>
      <c r="J923" s="6">
        <v>2</v>
      </c>
      <c r="K923" s="6">
        <v>0</v>
      </c>
      <c r="L923" s="6">
        <v>1</v>
      </c>
      <c r="M923" s="6">
        <v>20</v>
      </c>
      <c r="N923" s="6">
        <v>2</v>
      </c>
    </row>
    <row r="924" spans="1:14" ht="22.2" customHeight="1">
      <c r="A924" s="6">
        <v>2</v>
      </c>
      <c r="B924" s="6" t="s">
        <v>13</v>
      </c>
      <c r="C924" s="8" t="s">
        <v>427</v>
      </c>
      <c r="D924" s="6" t="s">
        <v>0</v>
      </c>
      <c r="E924" s="8" t="s">
        <v>622</v>
      </c>
      <c r="F924" s="7" t="s">
        <v>862</v>
      </c>
      <c r="G924" s="6">
        <v>23</v>
      </c>
      <c r="H924" s="6">
        <v>42</v>
      </c>
      <c r="I924" s="6">
        <v>0</v>
      </c>
      <c r="J924" s="6">
        <v>2</v>
      </c>
      <c r="K924" s="6">
        <v>0</v>
      </c>
      <c r="L924" s="6">
        <v>1</v>
      </c>
      <c r="M924" s="6">
        <v>19</v>
      </c>
      <c r="N924" s="6">
        <v>1</v>
      </c>
    </row>
    <row r="925" spans="1:14" ht="22.2" customHeight="1">
      <c r="A925" s="22">
        <v>3</v>
      </c>
      <c r="B925" s="22" t="s">
        <v>14</v>
      </c>
      <c r="C925" s="8" t="s">
        <v>418</v>
      </c>
      <c r="D925" s="15" t="s">
        <v>0</v>
      </c>
      <c r="E925" s="8" t="s">
        <v>624</v>
      </c>
      <c r="F925" s="24" t="s">
        <v>863</v>
      </c>
      <c r="G925" s="22">
        <v>42</v>
      </c>
      <c r="H925" s="22">
        <v>30</v>
      </c>
      <c r="I925" s="22">
        <v>2</v>
      </c>
      <c r="J925" s="22">
        <v>0</v>
      </c>
      <c r="K925" s="22">
        <v>1</v>
      </c>
      <c r="L925" s="22">
        <v>0</v>
      </c>
      <c r="M925" s="22">
        <v>24</v>
      </c>
      <c r="N925" s="22">
        <v>2</v>
      </c>
    </row>
    <row r="926" spans="1:14" ht="22.2" customHeight="1">
      <c r="A926" s="23"/>
      <c r="B926" s="23"/>
      <c r="C926" s="8" t="s">
        <v>63</v>
      </c>
      <c r="D926" s="16"/>
      <c r="E926" s="8" t="s">
        <v>623</v>
      </c>
      <c r="F926" s="25"/>
      <c r="G926" s="23"/>
      <c r="H926" s="23"/>
      <c r="I926" s="23"/>
      <c r="J926" s="23"/>
      <c r="K926" s="23"/>
      <c r="L926" s="23"/>
      <c r="M926" s="23"/>
      <c r="N926" s="23"/>
    </row>
    <row r="927" spans="1:14" ht="22.2" customHeight="1">
      <c r="A927" s="22">
        <v>4</v>
      </c>
      <c r="B927" s="22" t="s">
        <v>14</v>
      </c>
      <c r="C927" s="8" t="s">
        <v>425</v>
      </c>
      <c r="D927" s="15" t="s">
        <v>0</v>
      </c>
      <c r="E927" s="8" t="s">
        <v>626</v>
      </c>
      <c r="F927" s="24" t="s">
        <v>864</v>
      </c>
      <c r="G927" s="22">
        <v>22</v>
      </c>
      <c r="H927" s="22">
        <v>42</v>
      </c>
      <c r="I927" s="22">
        <v>0</v>
      </c>
      <c r="J927" s="22">
        <v>2</v>
      </c>
      <c r="K927" s="22">
        <v>0</v>
      </c>
      <c r="L927" s="22">
        <v>1</v>
      </c>
      <c r="M927" s="22">
        <v>19</v>
      </c>
      <c r="N927" s="22">
        <v>3</v>
      </c>
    </row>
    <row r="928" spans="1:14" ht="22.2" customHeight="1">
      <c r="A928" s="23"/>
      <c r="B928" s="23"/>
      <c r="C928" s="8" t="s">
        <v>423</v>
      </c>
      <c r="D928" s="16"/>
      <c r="E928" s="8" t="s">
        <v>625</v>
      </c>
      <c r="F928" s="25"/>
      <c r="G928" s="23"/>
      <c r="H928" s="23"/>
      <c r="I928" s="23"/>
      <c r="J928" s="23"/>
      <c r="K928" s="23"/>
      <c r="L928" s="23"/>
      <c r="M928" s="23"/>
      <c r="N928" s="23"/>
    </row>
    <row r="929" spans="1:14" ht="22.2" customHeight="1">
      <c r="A929" s="6">
        <v>5</v>
      </c>
      <c r="B929" s="6" t="s">
        <v>13</v>
      </c>
      <c r="C929" s="8" t="s">
        <v>420</v>
      </c>
      <c r="D929" s="6" t="s">
        <v>0</v>
      </c>
      <c r="E929" s="8" t="s">
        <v>621</v>
      </c>
      <c r="F929" s="7"/>
      <c r="G929" s="6"/>
      <c r="H929" s="6"/>
      <c r="I929" s="6"/>
      <c r="J929" s="6"/>
      <c r="K929" s="6"/>
      <c r="L929" s="6"/>
      <c r="M929" s="6"/>
      <c r="N929" s="6"/>
    </row>
    <row r="930" spans="1:14" ht="22.2" customHeight="1">
      <c r="A930" s="19" t="s">
        <v>15</v>
      </c>
      <c r="B930" s="20"/>
      <c r="C930" s="20"/>
      <c r="D930" s="20"/>
      <c r="E930" s="21"/>
      <c r="F930" s="7" t="s">
        <v>16</v>
      </c>
      <c r="G930" s="6">
        <f t="shared" ref="G930:N930" si="61">SUM(G923:G929)</f>
        <v>114</v>
      </c>
      <c r="H930" s="6">
        <f t="shared" si="61"/>
        <v>156</v>
      </c>
      <c r="I930" s="6">
        <f t="shared" si="61"/>
        <v>2</v>
      </c>
      <c r="J930" s="6">
        <f t="shared" si="61"/>
        <v>6</v>
      </c>
      <c r="K930" s="6">
        <f t="shared" si="61"/>
        <v>1</v>
      </c>
      <c r="L930" s="6">
        <f t="shared" si="61"/>
        <v>3</v>
      </c>
      <c r="M930" s="6">
        <f t="shared" si="61"/>
        <v>82</v>
      </c>
      <c r="N930" s="6">
        <f t="shared" si="61"/>
        <v>8</v>
      </c>
    </row>
    <row r="932" spans="1:14" ht="22.2" customHeight="1">
      <c r="A932" s="17" t="s">
        <v>15</v>
      </c>
      <c r="B932" s="17"/>
      <c r="C932" s="17"/>
      <c r="E932" s="17"/>
      <c r="F932" s="17"/>
      <c r="G932" s="17"/>
      <c r="H932" s="17"/>
      <c r="I932" s="17"/>
      <c r="J932" s="17"/>
      <c r="K932" s="17"/>
      <c r="L932" s="17"/>
      <c r="M932" s="17"/>
    </row>
    <row r="933" spans="1:14" ht="22.2" customHeight="1">
      <c r="A933" s="4" t="s">
        <v>1</v>
      </c>
      <c r="C933" s="1" t="s">
        <v>801</v>
      </c>
      <c r="D933" s="14"/>
      <c r="E933" s="17"/>
    </row>
    <row r="934" spans="1:14" ht="22.2" customHeight="1">
      <c r="A934" s="4" t="s">
        <v>2</v>
      </c>
    </row>
    <row r="935" spans="1:14" ht="22.2" customHeight="1">
      <c r="A935" s="36" t="s">
        <v>487</v>
      </c>
      <c r="B935" s="37"/>
      <c r="C935" s="24" t="s">
        <v>400</v>
      </c>
      <c r="D935" s="24" t="s">
        <v>0</v>
      </c>
      <c r="E935" s="24" t="s">
        <v>610</v>
      </c>
      <c r="F935" s="7" t="s">
        <v>3</v>
      </c>
      <c r="G935" s="26" t="s">
        <v>4</v>
      </c>
      <c r="H935" s="27"/>
      <c r="I935" s="26" t="s">
        <v>5</v>
      </c>
      <c r="J935" s="27"/>
      <c r="K935" s="26" t="s">
        <v>6</v>
      </c>
      <c r="L935" s="27"/>
      <c r="M935" s="30" t="s">
        <v>7</v>
      </c>
      <c r="N935" s="32" t="s">
        <v>8</v>
      </c>
    </row>
    <row r="936" spans="1:14" ht="22.2" customHeight="1">
      <c r="A936" s="34">
        <v>0.65277777777777801</v>
      </c>
      <c r="B936" s="35"/>
      <c r="C936" s="25"/>
      <c r="D936" s="25"/>
      <c r="E936" s="25"/>
      <c r="F936" s="7" t="str">
        <f>C935</f>
        <v>石牌國小</v>
      </c>
      <c r="G936" s="28"/>
      <c r="H936" s="29"/>
      <c r="I936" s="28"/>
      <c r="J936" s="29"/>
      <c r="K936" s="28"/>
      <c r="L936" s="29"/>
      <c r="M936" s="31"/>
      <c r="N936" s="33"/>
    </row>
    <row r="937" spans="1:14" ht="22.2" customHeight="1">
      <c r="A937" s="19" t="s">
        <v>9</v>
      </c>
      <c r="B937" s="21"/>
      <c r="C937" s="12"/>
      <c r="D937" s="6"/>
      <c r="E937" s="12"/>
      <c r="F937" s="7"/>
      <c r="G937" s="6" t="s">
        <v>10</v>
      </c>
      <c r="H937" s="6" t="s">
        <v>11</v>
      </c>
      <c r="I937" s="6" t="s">
        <v>10</v>
      </c>
      <c r="J937" s="6" t="s">
        <v>11</v>
      </c>
      <c r="K937" s="6" t="s">
        <v>10</v>
      </c>
      <c r="L937" s="6" t="s">
        <v>11</v>
      </c>
      <c r="M937" s="6" t="s">
        <v>12</v>
      </c>
      <c r="N937" s="6"/>
    </row>
    <row r="938" spans="1:14" ht="22.2" customHeight="1">
      <c r="A938" s="6">
        <v>1</v>
      </c>
      <c r="B938" s="6" t="s">
        <v>13</v>
      </c>
      <c r="C938" s="8" t="s">
        <v>402</v>
      </c>
      <c r="D938" s="6" t="s">
        <v>0</v>
      </c>
      <c r="E938" s="8" t="s">
        <v>617</v>
      </c>
      <c r="F938" s="7" t="s">
        <v>865</v>
      </c>
      <c r="G938" s="6">
        <v>42</v>
      </c>
      <c r="H938" s="6">
        <v>22</v>
      </c>
      <c r="I938" s="6">
        <v>2</v>
      </c>
      <c r="J938" s="6">
        <v>0</v>
      </c>
      <c r="K938" s="6">
        <v>1</v>
      </c>
      <c r="L938" s="6">
        <v>0</v>
      </c>
      <c r="M938" s="6">
        <v>19</v>
      </c>
      <c r="N938" s="6">
        <v>2</v>
      </c>
    </row>
    <row r="939" spans="1:14" ht="22.2" customHeight="1">
      <c r="A939" s="6">
        <v>2</v>
      </c>
      <c r="B939" s="6" t="s">
        <v>13</v>
      </c>
      <c r="C939" s="8" t="s">
        <v>404</v>
      </c>
      <c r="D939" s="6" t="s">
        <v>0</v>
      </c>
      <c r="E939" s="8" t="s">
        <v>612</v>
      </c>
      <c r="F939" s="7" t="s">
        <v>866</v>
      </c>
      <c r="G939" s="6">
        <v>39</v>
      </c>
      <c r="H939" s="6">
        <v>59</v>
      </c>
      <c r="I939" s="6">
        <v>1</v>
      </c>
      <c r="J939" s="6">
        <v>2</v>
      </c>
      <c r="K939" s="6">
        <v>0</v>
      </c>
      <c r="L939" s="6">
        <v>1</v>
      </c>
      <c r="M939" s="6">
        <v>30</v>
      </c>
      <c r="N939" s="6">
        <v>3</v>
      </c>
    </row>
    <row r="940" spans="1:14" ht="22.2" customHeight="1">
      <c r="A940" s="22">
        <v>3</v>
      </c>
      <c r="B940" s="22" t="s">
        <v>14</v>
      </c>
      <c r="C940" s="8" t="s">
        <v>406</v>
      </c>
      <c r="D940" s="15" t="s">
        <v>0</v>
      </c>
      <c r="E940" s="8" t="s">
        <v>611</v>
      </c>
      <c r="F940" s="24" t="s">
        <v>867</v>
      </c>
      <c r="G940" s="22">
        <v>42</v>
      </c>
      <c r="H940" s="22">
        <v>12</v>
      </c>
      <c r="I940" s="22">
        <v>2</v>
      </c>
      <c r="J940" s="22">
        <v>0</v>
      </c>
      <c r="K940" s="22">
        <v>1</v>
      </c>
      <c r="L940" s="22">
        <v>0</v>
      </c>
      <c r="M940" s="22">
        <v>16</v>
      </c>
      <c r="N940" s="22">
        <v>1</v>
      </c>
    </row>
    <row r="941" spans="1:14" ht="22.2" customHeight="1">
      <c r="A941" s="23"/>
      <c r="B941" s="23"/>
      <c r="C941" s="8" t="s">
        <v>408</v>
      </c>
      <c r="D941" s="13"/>
      <c r="E941" s="8" t="s">
        <v>802</v>
      </c>
      <c r="F941" s="25"/>
      <c r="G941" s="23"/>
      <c r="H941" s="23"/>
      <c r="I941" s="23"/>
      <c r="J941" s="23"/>
      <c r="K941" s="23"/>
      <c r="L941" s="23"/>
      <c r="M941" s="23"/>
      <c r="N941" s="23"/>
    </row>
    <row r="942" spans="1:14" ht="22.2" customHeight="1">
      <c r="A942" s="22">
        <v>4</v>
      </c>
      <c r="B942" s="22" t="s">
        <v>14</v>
      </c>
      <c r="C942" s="8" t="s">
        <v>410</v>
      </c>
      <c r="D942" s="15" t="s">
        <v>0</v>
      </c>
      <c r="E942" s="8" t="s">
        <v>616</v>
      </c>
      <c r="F942" s="24" t="s">
        <v>868</v>
      </c>
      <c r="G942" s="22">
        <v>42</v>
      </c>
      <c r="H942" s="22">
        <v>28</v>
      </c>
      <c r="I942" s="22">
        <v>2</v>
      </c>
      <c r="J942" s="22">
        <v>0</v>
      </c>
      <c r="K942" s="22">
        <v>1</v>
      </c>
      <c r="L942" s="22">
        <v>0</v>
      </c>
      <c r="M942" s="22">
        <v>20</v>
      </c>
      <c r="N942" s="22">
        <v>1</v>
      </c>
    </row>
    <row r="943" spans="1:14" ht="22.2" customHeight="1">
      <c r="A943" s="23"/>
      <c r="B943" s="23"/>
      <c r="C943" s="8" t="s">
        <v>412</v>
      </c>
      <c r="D943" s="13"/>
      <c r="E943" s="8" t="s">
        <v>614</v>
      </c>
      <c r="F943" s="25"/>
      <c r="G943" s="23"/>
      <c r="H943" s="23"/>
      <c r="I943" s="23"/>
      <c r="J943" s="23"/>
      <c r="K943" s="23"/>
      <c r="L943" s="23"/>
      <c r="M943" s="23"/>
      <c r="N943" s="23"/>
    </row>
    <row r="944" spans="1:14" ht="22.2" customHeight="1">
      <c r="A944" s="6">
        <v>5</v>
      </c>
      <c r="B944" s="6" t="s">
        <v>13</v>
      </c>
      <c r="C944" s="8" t="s">
        <v>414</v>
      </c>
      <c r="D944" s="6" t="s">
        <v>0</v>
      </c>
      <c r="E944" s="8" t="s">
        <v>618</v>
      </c>
      <c r="F944" s="7"/>
      <c r="G944" s="6"/>
      <c r="H944" s="6"/>
      <c r="I944" s="6"/>
      <c r="J944" s="6"/>
      <c r="K944" s="6"/>
      <c r="L944" s="6"/>
      <c r="M944" s="6"/>
      <c r="N944" s="6"/>
    </row>
    <row r="945" spans="1:14" ht="22.2" customHeight="1">
      <c r="A945" s="19" t="s">
        <v>15</v>
      </c>
      <c r="B945" s="20"/>
      <c r="C945" s="20"/>
      <c r="D945" s="20"/>
      <c r="E945" s="21"/>
      <c r="F945" s="7" t="s">
        <v>16</v>
      </c>
      <c r="G945" s="6">
        <f t="shared" ref="G945:N945" si="62">SUM(G938:G944)</f>
        <v>165</v>
      </c>
      <c r="H945" s="6">
        <f t="shared" si="62"/>
        <v>121</v>
      </c>
      <c r="I945" s="6">
        <f t="shared" si="62"/>
        <v>7</v>
      </c>
      <c r="J945" s="6">
        <f t="shared" si="62"/>
        <v>2</v>
      </c>
      <c r="K945" s="6">
        <f t="shared" si="62"/>
        <v>3</v>
      </c>
      <c r="L945" s="6">
        <f t="shared" si="62"/>
        <v>1</v>
      </c>
      <c r="M945" s="6">
        <f t="shared" si="62"/>
        <v>85</v>
      </c>
      <c r="N945" s="6">
        <f t="shared" si="62"/>
        <v>7</v>
      </c>
    </row>
    <row r="948" spans="1:14" ht="22.2" customHeight="1">
      <c r="A948" s="4" t="s">
        <v>17</v>
      </c>
      <c r="C948" s="1" t="s">
        <v>799</v>
      </c>
      <c r="E948" s="17"/>
    </row>
    <row r="949" spans="1:14" ht="22.2" customHeight="1">
      <c r="A949" s="4" t="s">
        <v>2</v>
      </c>
    </row>
    <row r="950" spans="1:14" ht="22.2" customHeight="1">
      <c r="A950" s="36" t="s">
        <v>487</v>
      </c>
      <c r="B950" s="37"/>
      <c r="C950" s="24" t="s">
        <v>383</v>
      </c>
      <c r="D950" s="24" t="s">
        <v>0</v>
      </c>
      <c r="E950" s="24" t="s">
        <v>600</v>
      </c>
      <c r="F950" s="7" t="s">
        <v>3</v>
      </c>
      <c r="G950" s="26" t="s">
        <v>4</v>
      </c>
      <c r="H950" s="27"/>
      <c r="I950" s="26" t="s">
        <v>5</v>
      </c>
      <c r="J950" s="27"/>
      <c r="K950" s="26" t="s">
        <v>6</v>
      </c>
      <c r="L950" s="27"/>
      <c r="M950" s="30" t="s">
        <v>7</v>
      </c>
      <c r="N950" s="32" t="s">
        <v>8</v>
      </c>
    </row>
    <row r="951" spans="1:14" ht="22.2" customHeight="1">
      <c r="A951" s="34">
        <v>0.65277777777777801</v>
      </c>
      <c r="B951" s="35"/>
      <c r="C951" s="25"/>
      <c r="D951" s="25"/>
      <c r="E951" s="25"/>
      <c r="F951" s="7" t="str">
        <f>C950</f>
        <v>新竹市舊社國小</v>
      </c>
      <c r="G951" s="28"/>
      <c r="H951" s="29"/>
      <c r="I951" s="28"/>
      <c r="J951" s="29"/>
      <c r="K951" s="28"/>
      <c r="L951" s="29"/>
      <c r="M951" s="31"/>
      <c r="N951" s="33"/>
    </row>
    <row r="952" spans="1:14" ht="22.2" customHeight="1">
      <c r="A952" s="19" t="s">
        <v>9</v>
      </c>
      <c r="B952" s="21"/>
      <c r="C952" s="12"/>
      <c r="D952" s="6"/>
      <c r="E952" s="11"/>
      <c r="F952" s="7" t="s">
        <v>15</v>
      </c>
      <c r="G952" s="6" t="s">
        <v>10</v>
      </c>
      <c r="H952" s="6" t="s">
        <v>11</v>
      </c>
      <c r="I952" s="6" t="s">
        <v>10</v>
      </c>
      <c r="J952" s="6" t="s">
        <v>11</v>
      </c>
      <c r="K952" s="6" t="s">
        <v>10</v>
      </c>
      <c r="L952" s="6" t="s">
        <v>11</v>
      </c>
      <c r="M952" s="6" t="s">
        <v>12</v>
      </c>
      <c r="N952" s="6"/>
    </row>
    <row r="953" spans="1:14" ht="22.2" customHeight="1">
      <c r="A953" s="6">
        <v>1</v>
      </c>
      <c r="B953" s="6" t="s">
        <v>13</v>
      </c>
      <c r="C953" s="8" t="s">
        <v>385</v>
      </c>
      <c r="D953" s="6" t="s">
        <v>0</v>
      </c>
      <c r="E953" s="8" t="s">
        <v>608</v>
      </c>
      <c r="F953" s="7" t="s">
        <v>872</v>
      </c>
      <c r="G953" s="6">
        <v>42</v>
      </c>
      <c r="H953" s="6">
        <v>16</v>
      </c>
      <c r="I953" s="6">
        <v>2</v>
      </c>
      <c r="J953" s="6">
        <v>0</v>
      </c>
      <c r="K953" s="6">
        <v>1</v>
      </c>
      <c r="L953" s="6">
        <v>0</v>
      </c>
      <c r="M953" s="6">
        <v>18</v>
      </c>
      <c r="N953" s="6">
        <v>2</v>
      </c>
    </row>
    <row r="954" spans="1:14" ht="22.2" customHeight="1">
      <c r="A954" s="6">
        <v>2</v>
      </c>
      <c r="B954" s="6" t="s">
        <v>13</v>
      </c>
      <c r="C954" s="8" t="s">
        <v>387</v>
      </c>
      <c r="D954" s="6" t="s">
        <v>0</v>
      </c>
      <c r="E954" s="8" t="s">
        <v>601</v>
      </c>
      <c r="F954" s="7" t="s">
        <v>873</v>
      </c>
      <c r="G954" s="6">
        <v>42</v>
      </c>
      <c r="H954" s="6">
        <v>26</v>
      </c>
      <c r="I954" s="6">
        <v>2</v>
      </c>
      <c r="J954" s="6">
        <v>0</v>
      </c>
      <c r="K954" s="6">
        <v>1</v>
      </c>
      <c r="L954" s="6">
        <v>0</v>
      </c>
      <c r="M954" s="6">
        <v>23</v>
      </c>
      <c r="N954" s="6">
        <v>2</v>
      </c>
    </row>
    <row r="955" spans="1:14" ht="22.2" customHeight="1">
      <c r="A955" s="22">
        <v>3</v>
      </c>
      <c r="B955" s="22" t="s">
        <v>14</v>
      </c>
      <c r="C955" s="8" t="s">
        <v>389</v>
      </c>
      <c r="D955" s="15" t="s">
        <v>0</v>
      </c>
      <c r="E955" s="8" t="s">
        <v>603</v>
      </c>
      <c r="F955" s="24" t="s">
        <v>874</v>
      </c>
      <c r="G955" s="22">
        <v>20</v>
      </c>
      <c r="H955" s="22">
        <v>42</v>
      </c>
      <c r="I955" s="22">
        <v>0</v>
      </c>
      <c r="J955" s="22">
        <v>2</v>
      </c>
      <c r="K955" s="22">
        <v>0</v>
      </c>
      <c r="L955" s="22">
        <v>1</v>
      </c>
      <c r="M955" s="22">
        <v>20</v>
      </c>
      <c r="N955" s="22">
        <v>2</v>
      </c>
    </row>
    <row r="956" spans="1:14" ht="22.2" customHeight="1">
      <c r="A956" s="23"/>
      <c r="B956" s="23"/>
      <c r="C956" s="8" t="s">
        <v>391</v>
      </c>
      <c r="D956" s="16"/>
      <c r="E956" s="8" t="s">
        <v>604</v>
      </c>
      <c r="F956" s="25"/>
      <c r="G956" s="23"/>
      <c r="H956" s="23"/>
      <c r="I956" s="23"/>
      <c r="J956" s="23"/>
      <c r="K956" s="23"/>
      <c r="L956" s="23"/>
      <c r="M956" s="23"/>
      <c r="N956" s="23"/>
    </row>
    <row r="957" spans="1:14" ht="22.2" customHeight="1">
      <c r="A957" s="22">
        <v>4</v>
      </c>
      <c r="B957" s="22" t="s">
        <v>14</v>
      </c>
      <c r="C957" s="8" t="s">
        <v>395</v>
      </c>
      <c r="D957" s="15" t="s">
        <v>0</v>
      </c>
      <c r="E957" s="8" t="s">
        <v>800</v>
      </c>
      <c r="F957" s="24" t="s">
        <v>875</v>
      </c>
      <c r="G957" s="22">
        <v>42</v>
      </c>
      <c r="H957" s="22">
        <v>28</v>
      </c>
      <c r="I957" s="22">
        <v>2</v>
      </c>
      <c r="J957" s="22">
        <v>0</v>
      </c>
      <c r="K957" s="22">
        <v>1</v>
      </c>
      <c r="L957" s="22">
        <v>0</v>
      </c>
      <c r="M957" s="22">
        <v>21</v>
      </c>
      <c r="N957" s="22">
        <v>1</v>
      </c>
    </row>
    <row r="958" spans="1:14" ht="22.2" customHeight="1">
      <c r="A958" s="23"/>
      <c r="B958" s="23"/>
      <c r="C958" s="8" t="s">
        <v>393</v>
      </c>
      <c r="D958" s="16"/>
      <c r="E958" s="8" t="s">
        <v>605</v>
      </c>
      <c r="F958" s="25"/>
      <c r="G958" s="23"/>
      <c r="H958" s="23"/>
      <c r="I958" s="23"/>
      <c r="J958" s="23"/>
      <c r="K958" s="23"/>
      <c r="L958" s="23"/>
      <c r="M958" s="23"/>
      <c r="N958" s="23"/>
    </row>
    <row r="959" spans="1:14" ht="22.2" customHeight="1">
      <c r="A959" s="6">
        <v>5</v>
      </c>
      <c r="B959" s="6" t="s">
        <v>13</v>
      </c>
      <c r="C959" s="8" t="s">
        <v>397</v>
      </c>
      <c r="D959" s="6" t="s">
        <v>0</v>
      </c>
      <c r="E959" s="8" t="s">
        <v>602</v>
      </c>
      <c r="F959" s="7"/>
      <c r="G959" s="6"/>
      <c r="H959" s="6"/>
      <c r="I959" s="6"/>
      <c r="J959" s="6"/>
      <c r="K959" s="6"/>
      <c r="L959" s="6"/>
      <c r="M959" s="6"/>
      <c r="N959" s="6"/>
    </row>
    <row r="960" spans="1:14" ht="22.2" customHeight="1">
      <c r="A960" s="19" t="s">
        <v>15</v>
      </c>
      <c r="B960" s="20"/>
      <c r="C960" s="20"/>
      <c r="D960" s="20"/>
      <c r="E960" s="21"/>
      <c r="F960" s="7" t="s">
        <v>16</v>
      </c>
      <c r="G960" s="6">
        <f t="shared" ref="G960:N960" si="63">SUM(G953:G959)</f>
        <v>146</v>
      </c>
      <c r="H960" s="6">
        <f t="shared" si="63"/>
        <v>112</v>
      </c>
      <c r="I960" s="6">
        <f t="shared" si="63"/>
        <v>6</v>
      </c>
      <c r="J960" s="6">
        <f t="shared" si="63"/>
        <v>2</v>
      </c>
      <c r="K960" s="6">
        <f t="shared" si="63"/>
        <v>3</v>
      </c>
      <c r="L960" s="6">
        <f t="shared" si="63"/>
        <v>1</v>
      </c>
      <c r="M960" s="6">
        <f t="shared" si="63"/>
        <v>82</v>
      </c>
      <c r="N960" s="6">
        <f t="shared" si="63"/>
        <v>7</v>
      </c>
    </row>
    <row r="962" spans="1:14" ht="22.2" customHeight="1">
      <c r="A962" s="17" t="s">
        <v>15</v>
      </c>
      <c r="B962" s="17"/>
      <c r="C962" s="17"/>
      <c r="E962" s="17"/>
      <c r="F962" s="17"/>
      <c r="G962" s="17"/>
      <c r="H962" s="17"/>
      <c r="I962" s="17"/>
      <c r="J962" s="17"/>
      <c r="K962" s="17"/>
      <c r="L962" s="17"/>
      <c r="M962" s="17"/>
    </row>
    <row r="963" spans="1:14" ht="22.2" customHeight="1">
      <c r="A963" s="4" t="s">
        <v>1</v>
      </c>
      <c r="C963" s="1" t="s">
        <v>796</v>
      </c>
      <c r="D963" s="14"/>
      <c r="E963" s="17"/>
    </row>
    <row r="964" spans="1:14" ht="22.2" customHeight="1">
      <c r="A964" s="4" t="s">
        <v>2</v>
      </c>
    </row>
    <row r="965" spans="1:14" ht="22.2" customHeight="1">
      <c r="A965" s="36" t="s">
        <v>487</v>
      </c>
      <c r="B965" s="37"/>
      <c r="C965" s="24" t="s">
        <v>366</v>
      </c>
      <c r="D965" s="24" t="s">
        <v>0</v>
      </c>
      <c r="E965" s="24" t="s">
        <v>590</v>
      </c>
      <c r="F965" s="7" t="s">
        <v>3</v>
      </c>
      <c r="G965" s="26" t="s">
        <v>4</v>
      </c>
      <c r="H965" s="27"/>
      <c r="I965" s="26" t="s">
        <v>5</v>
      </c>
      <c r="J965" s="27"/>
      <c r="K965" s="26" t="s">
        <v>6</v>
      </c>
      <c r="L965" s="27"/>
      <c r="M965" s="30" t="s">
        <v>7</v>
      </c>
      <c r="N965" s="32" t="s">
        <v>8</v>
      </c>
    </row>
    <row r="966" spans="1:14" ht="22.2" customHeight="1">
      <c r="A966" s="34">
        <v>0.65277777777777801</v>
      </c>
      <c r="B966" s="35"/>
      <c r="C966" s="25"/>
      <c r="D966" s="25"/>
      <c r="E966" s="25"/>
      <c r="F966" s="7" t="str">
        <f>C965</f>
        <v>亞柏銀冠獅湖國小</v>
      </c>
      <c r="G966" s="28"/>
      <c r="H966" s="29"/>
      <c r="I966" s="28"/>
      <c r="J966" s="29"/>
      <c r="K966" s="28"/>
      <c r="L966" s="29"/>
      <c r="M966" s="31"/>
      <c r="N966" s="33"/>
    </row>
    <row r="967" spans="1:14" ht="22.2" customHeight="1">
      <c r="A967" s="19" t="s">
        <v>9</v>
      </c>
      <c r="B967" s="21"/>
      <c r="C967" s="12"/>
      <c r="D967" s="6"/>
      <c r="E967" s="12"/>
      <c r="F967" s="7"/>
      <c r="G967" s="6" t="s">
        <v>10</v>
      </c>
      <c r="H967" s="6" t="s">
        <v>11</v>
      </c>
      <c r="I967" s="6" t="s">
        <v>10</v>
      </c>
      <c r="J967" s="6" t="s">
        <v>11</v>
      </c>
      <c r="K967" s="6" t="s">
        <v>10</v>
      </c>
      <c r="L967" s="6" t="s">
        <v>11</v>
      </c>
      <c r="M967" s="6" t="s">
        <v>12</v>
      </c>
      <c r="N967" s="6"/>
    </row>
    <row r="968" spans="1:14" ht="22.2" customHeight="1">
      <c r="A968" s="6">
        <v>1</v>
      </c>
      <c r="B968" s="6" t="s">
        <v>13</v>
      </c>
      <c r="C968" s="8" t="s">
        <v>797</v>
      </c>
      <c r="D968" s="6" t="s">
        <v>0</v>
      </c>
      <c r="E968" s="8" t="s">
        <v>597</v>
      </c>
      <c r="F968" s="7" t="s">
        <v>869</v>
      </c>
      <c r="G968" s="6">
        <v>42</v>
      </c>
      <c r="H968" s="6">
        <v>6</v>
      </c>
      <c r="I968" s="6">
        <v>2</v>
      </c>
      <c r="J968" s="6">
        <v>0</v>
      </c>
      <c r="K968" s="6">
        <v>1</v>
      </c>
      <c r="L968" s="6">
        <v>0</v>
      </c>
      <c r="M968" s="6">
        <v>14</v>
      </c>
      <c r="N968" s="6">
        <v>1</v>
      </c>
    </row>
    <row r="969" spans="1:14" ht="22.2" customHeight="1">
      <c r="A969" s="6">
        <v>2</v>
      </c>
      <c r="B969" s="6" t="s">
        <v>13</v>
      </c>
      <c r="C969" s="8" t="s">
        <v>380</v>
      </c>
      <c r="D969" s="6" t="s">
        <v>0</v>
      </c>
      <c r="E969" s="8" t="s">
        <v>591</v>
      </c>
      <c r="F969" s="7" t="s">
        <v>870</v>
      </c>
      <c r="G969" s="6">
        <v>42</v>
      </c>
      <c r="H969" s="6">
        <v>18</v>
      </c>
      <c r="I969" s="6">
        <v>2</v>
      </c>
      <c r="J969" s="6">
        <v>0</v>
      </c>
      <c r="K969" s="6">
        <v>1</v>
      </c>
      <c r="L969" s="6">
        <v>0</v>
      </c>
      <c r="M969" s="6">
        <v>17</v>
      </c>
      <c r="N969" s="6">
        <v>3</v>
      </c>
    </row>
    <row r="970" spans="1:14" ht="22.2" customHeight="1">
      <c r="A970" s="22">
        <v>3</v>
      </c>
      <c r="B970" s="22" t="s">
        <v>14</v>
      </c>
      <c r="C970" s="8" t="s">
        <v>378</v>
      </c>
      <c r="D970" s="15" t="s">
        <v>0</v>
      </c>
      <c r="E970" s="8" t="s">
        <v>594</v>
      </c>
      <c r="F970" s="24" t="s">
        <v>871</v>
      </c>
      <c r="G970" s="22">
        <v>42</v>
      </c>
      <c r="H970" s="22">
        <v>11</v>
      </c>
      <c r="I970" s="22">
        <v>2</v>
      </c>
      <c r="J970" s="22">
        <v>0</v>
      </c>
      <c r="K970" s="22">
        <v>1</v>
      </c>
      <c r="L970" s="22">
        <v>0</v>
      </c>
      <c r="M970" s="22">
        <v>16</v>
      </c>
      <c r="N970" s="22">
        <v>1</v>
      </c>
    </row>
    <row r="971" spans="1:14" ht="22.2" customHeight="1">
      <c r="A971" s="23"/>
      <c r="B971" s="23"/>
      <c r="C971" s="8" t="s">
        <v>376</v>
      </c>
      <c r="D971" s="13"/>
      <c r="E971" s="8" t="s">
        <v>593</v>
      </c>
      <c r="F971" s="25"/>
      <c r="G971" s="23"/>
      <c r="H971" s="23"/>
      <c r="I971" s="23"/>
      <c r="J971" s="23"/>
      <c r="K971" s="23"/>
      <c r="L971" s="23"/>
      <c r="M971" s="23"/>
      <c r="N971" s="23"/>
    </row>
    <row r="972" spans="1:14" ht="22.2" customHeight="1">
      <c r="A972" s="22">
        <v>4</v>
      </c>
      <c r="B972" s="22" t="s">
        <v>14</v>
      </c>
      <c r="C972" s="8" t="s">
        <v>370</v>
      </c>
      <c r="D972" s="15" t="s">
        <v>0</v>
      </c>
      <c r="E972" s="8" t="s">
        <v>598</v>
      </c>
      <c r="F972" s="24"/>
      <c r="G972" s="22"/>
      <c r="H972" s="22"/>
      <c r="I972" s="22"/>
      <c r="J972" s="22"/>
      <c r="K972" s="22"/>
      <c r="L972" s="22"/>
      <c r="M972" s="22"/>
      <c r="N972" s="22"/>
    </row>
    <row r="973" spans="1:14" ht="22.2" customHeight="1">
      <c r="A973" s="23"/>
      <c r="B973" s="23"/>
      <c r="C973" s="8" t="s">
        <v>374</v>
      </c>
      <c r="D973" s="13"/>
      <c r="E973" s="8" t="s">
        <v>798</v>
      </c>
      <c r="F973" s="25"/>
      <c r="G973" s="23"/>
      <c r="H973" s="23"/>
      <c r="I973" s="23"/>
      <c r="J973" s="23"/>
      <c r="K973" s="23"/>
      <c r="L973" s="23"/>
      <c r="M973" s="23"/>
      <c r="N973" s="23"/>
    </row>
    <row r="974" spans="1:14" ht="22.2" customHeight="1">
      <c r="A974" s="6">
        <v>5</v>
      </c>
      <c r="B974" s="6" t="s">
        <v>13</v>
      </c>
      <c r="C974" s="8" t="s">
        <v>368</v>
      </c>
      <c r="D974" s="6" t="s">
        <v>0</v>
      </c>
      <c r="E974" s="8" t="s">
        <v>592</v>
      </c>
      <c r="F974" s="7"/>
      <c r="G974" s="6"/>
      <c r="H974" s="6"/>
      <c r="I974" s="6"/>
      <c r="J974" s="6"/>
      <c r="K974" s="6"/>
      <c r="L974" s="6"/>
      <c r="M974" s="6"/>
      <c r="N974" s="6"/>
    </row>
    <row r="975" spans="1:14" ht="22.2" customHeight="1">
      <c r="A975" s="19" t="s">
        <v>15</v>
      </c>
      <c r="B975" s="20"/>
      <c r="C975" s="20"/>
      <c r="D975" s="20"/>
      <c r="E975" s="21"/>
      <c r="F975" s="7" t="s">
        <v>16</v>
      </c>
      <c r="G975" s="6">
        <f t="shared" ref="G975:N975" si="64">SUM(G968:G974)</f>
        <v>126</v>
      </c>
      <c r="H975" s="6">
        <f t="shared" si="64"/>
        <v>35</v>
      </c>
      <c r="I975" s="6">
        <f t="shared" si="64"/>
        <v>6</v>
      </c>
      <c r="J975" s="6">
        <f t="shared" si="64"/>
        <v>0</v>
      </c>
      <c r="K975" s="6">
        <f t="shared" si="64"/>
        <v>3</v>
      </c>
      <c r="L975" s="6">
        <f t="shared" si="64"/>
        <v>0</v>
      </c>
      <c r="M975" s="6">
        <f t="shared" si="64"/>
        <v>47</v>
      </c>
      <c r="N975" s="6">
        <f t="shared" si="64"/>
        <v>5</v>
      </c>
    </row>
    <row r="978" spans="1:14" ht="22.2" customHeight="1">
      <c r="A978" s="4" t="s">
        <v>17</v>
      </c>
      <c r="C978" s="1" t="s">
        <v>792</v>
      </c>
      <c r="E978" s="17"/>
    </row>
    <row r="979" spans="1:14" ht="22.2" customHeight="1">
      <c r="A979" s="4" t="s">
        <v>2</v>
      </c>
    </row>
    <row r="980" spans="1:14" ht="22.2" customHeight="1">
      <c r="A980" s="36" t="s">
        <v>487</v>
      </c>
      <c r="B980" s="37"/>
      <c r="C980" s="24" t="s">
        <v>349</v>
      </c>
      <c r="D980" s="24" t="s">
        <v>0</v>
      </c>
      <c r="E980" s="24" t="s">
        <v>581</v>
      </c>
      <c r="F980" s="7" t="s">
        <v>3</v>
      </c>
      <c r="G980" s="26" t="s">
        <v>4</v>
      </c>
      <c r="H980" s="27"/>
      <c r="I980" s="26" t="s">
        <v>5</v>
      </c>
      <c r="J980" s="27"/>
      <c r="K980" s="26" t="s">
        <v>6</v>
      </c>
      <c r="L980" s="27"/>
      <c r="M980" s="30" t="s">
        <v>7</v>
      </c>
      <c r="N980" s="32" t="s">
        <v>8</v>
      </c>
    </row>
    <row r="981" spans="1:14" ht="22.2" customHeight="1">
      <c r="A981" s="34">
        <v>0.65277777777777801</v>
      </c>
      <c r="B981" s="35"/>
      <c r="C981" s="25"/>
      <c r="D981" s="25"/>
      <c r="E981" s="25"/>
      <c r="F981" s="7" t="str">
        <f>E980</f>
        <v>新竹市東園國小</v>
      </c>
      <c r="G981" s="28"/>
      <c r="H981" s="29"/>
      <c r="I981" s="28"/>
      <c r="J981" s="29"/>
      <c r="K981" s="28"/>
      <c r="L981" s="29"/>
      <c r="M981" s="31"/>
      <c r="N981" s="33"/>
    </row>
    <row r="982" spans="1:14" ht="22.2" customHeight="1">
      <c r="A982" s="19" t="s">
        <v>9</v>
      </c>
      <c r="B982" s="21"/>
      <c r="C982" s="12"/>
      <c r="D982" s="6"/>
      <c r="E982" s="11"/>
      <c r="F982" s="7" t="s">
        <v>15</v>
      </c>
      <c r="G982" s="6" t="s">
        <v>10</v>
      </c>
      <c r="H982" s="6" t="s">
        <v>11</v>
      </c>
      <c r="I982" s="6" t="s">
        <v>10</v>
      </c>
      <c r="J982" s="6" t="s">
        <v>11</v>
      </c>
      <c r="K982" s="6" t="s">
        <v>10</v>
      </c>
      <c r="L982" s="6" t="s">
        <v>11</v>
      </c>
      <c r="M982" s="6" t="s">
        <v>12</v>
      </c>
      <c r="N982" s="6"/>
    </row>
    <row r="983" spans="1:14" ht="22.2" customHeight="1">
      <c r="A983" s="6">
        <v>1</v>
      </c>
      <c r="B983" s="6" t="s">
        <v>13</v>
      </c>
      <c r="C983" s="8" t="s">
        <v>363</v>
      </c>
      <c r="D983" s="6" t="s">
        <v>0</v>
      </c>
      <c r="E983" s="8" t="s">
        <v>582</v>
      </c>
      <c r="F983" s="7" t="s">
        <v>882</v>
      </c>
      <c r="G983" s="6">
        <v>18</v>
      </c>
      <c r="H983" s="6">
        <v>42</v>
      </c>
      <c r="I983" s="6">
        <v>0</v>
      </c>
      <c r="J983" s="6">
        <v>2</v>
      </c>
      <c r="K983" s="6">
        <v>0</v>
      </c>
      <c r="L983" s="6">
        <v>1</v>
      </c>
      <c r="M983" s="6">
        <v>18</v>
      </c>
      <c r="N983" s="6">
        <v>1</v>
      </c>
    </row>
    <row r="984" spans="1:14" ht="22.2" customHeight="1">
      <c r="A984" s="6">
        <v>2</v>
      </c>
      <c r="B984" s="6" t="s">
        <v>13</v>
      </c>
      <c r="C984" s="8" t="s">
        <v>353</v>
      </c>
      <c r="D984" s="6" t="s">
        <v>0</v>
      </c>
      <c r="E984" s="8" t="s">
        <v>588</v>
      </c>
      <c r="F984" s="7" t="s">
        <v>883</v>
      </c>
      <c r="G984" s="6">
        <v>20</v>
      </c>
      <c r="H984" s="6">
        <v>42</v>
      </c>
      <c r="I984" s="6">
        <v>0</v>
      </c>
      <c r="J984" s="6">
        <v>2</v>
      </c>
      <c r="K984" s="6">
        <v>0</v>
      </c>
      <c r="L984" s="6">
        <v>1</v>
      </c>
      <c r="M984" s="6">
        <v>19</v>
      </c>
      <c r="N984" s="6">
        <v>2</v>
      </c>
    </row>
    <row r="985" spans="1:14" ht="22.2" customHeight="1">
      <c r="A985" s="22">
        <v>3</v>
      </c>
      <c r="B985" s="22" t="s">
        <v>14</v>
      </c>
      <c r="C985" s="8" t="s">
        <v>359</v>
      </c>
      <c r="D985" s="15" t="s">
        <v>0</v>
      </c>
      <c r="E985" s="8" t="s">
        <v>793</v>
      </c>
      <c r="F985" s="24" t="s">
        <v>884</v>
      </c>
      <c r="G985" s="22">
        <v>42</v>
      </c>
      <c r="H985" s="22">
        <v>20</v>
      </c>
      <c r="I985" s="22">
        <v>2</v>
      </c>
      <c r="J985" s="22">
        <v>0</v>
      </c>
      <c r="K985" s="22">
        <v>1</v>
      </c>
      <c r="L985" s="22">
        <v>0</v>
      </c>
      <c r="M985" s="22">
        <v>18</v>
      </c>
      <c r="N985" s="22">
        <v>1</v>
      </c>
    </row>
    <row r="986" spans="1:14" ht="22.2" customHeight="1">
      <c r="A986" s="23"/>
      <c r="B986" s="23"/>
      <c r="C986" s="8" t="s">
        <v>794</v>
      </c>
      <c r="D986" s="16"/>
      <c r="E986" s="8" t="s">
        <v>795</v>
      </c>
      <c r="F986" s="25"/>
      <c r="G986" s="23"/>
      <c r="H986" s="23"/>
      <c r="I986" s="23"/>
      <c r="J986" s="23"/>
      <c r="K986" s="23"/>
      <c r="L986" s="23"/>
      <c r="M986" s="23"/>
      <c r="N986" s="23"/>
    </row>
    <row r="987" spans="1:14" ht="22.2" customHeight="1">
      <c r="A987" s="22">
        <v>4</v>
      </c>
      <c r="B987" s="22" t="s">
        <v>14</v>
      </c>
      <c r="C987" s="8" t="s">
        <v>351</v>
      </c>
      <c r="D987" s="15" t="s">
        <v>0</v>
      </c>
      <c r="E987" s="8" t="s">
        <v>585</v>
      </c>
      <c r="F987" s="24" t="s">
        <v>885</v>
      </c>
      <c r="G987" s="22">
        <v>28</v>
      </c>
      <c r="H987" s="22">
        <v>42</v>
      </c>
      <c r="I987" s="22">
        <v>0</v>
      </c>
      <c r="J987" s="22">
        <v>2</v>
      </c>
      <c r="K987" s="22">
        <v>0</v>
      </c>
      <c r="L987" s="22">
        <v>1</v>
      </c>
      <c r="M987" s="22">
        <v>24</v>
      </c>
      <c r="N987" s="22">
        <v>2</v>
      </c>
    </row>
    <row r="988" spans="1:14" ht="22.2" customHeight="1">
      <c r="A988" s="23"/>
      <c r="B988" s="23"/>
      <c r="C988" s="8" t="s">
        <v>361</v>
      </c>
      <c r="D988" s="16"/>
      <c r="E988" s="8" t="s">
        <v>584</v>
      </c>
      <c r="F988" s="25"/>
      <c r="G988" s="23"/>
      <c r="H988" s="23"/>
      <c r="I988" s="23"/>
      <c r="J988" s="23"/>
      <c r="K988" s="23"/>
      <c r="L988" s="23"/>
      <c r="M988" s="23"/>
      <c r="N988" s="23"/>
    </row>
    <row r="989" spans="1:14" ht="22.2" customHeight="1">
      <c r="A989" s="6">
        <v>5</v>
      </c>
      <c r="B989" s="6" t="s">
        <v>13</v>
      </c>
      <c r="C989" s="8" t="s">
        <v>357</v>
      </c>
      <c r="D989" s="6" t="s">
        <v>0</v>
      </c>
      <c r="E989" s="8" t="s">
        <v>587</v>
      </c>
      <c r="F989" s="7"/>
      <c r="G989" s="6"/>
      <c r="H989" s="6"/>
      <c r="I989" s="6"/>
      <c r="J989" s="6"/>
      <c r="K989" s="6"/>
      <c r="L989" s="6"/>
      <c r="M989" s="6"/>
      <c r="N989" s="6"/>
    </row>
    <row r="990" spans="1:14" ht="22.2" customHeight="1">
      <c r="A990" s="19" t="s">
        <v>15</v>
      </c>
      <c r="B990" s="20"/>
      <c r="C990" s="20"/>
      <c r="D990" s="20"/>
      <c r="E990" s="21"/>
      <c r="F990" s="7" t="s">
        <v>16</v>
      </c>
      <c r="G990" s="6">
        <f t="shared" ref="G990:N990" si="65">SUM(G983:G989)</f>
        <v>108</v>
      </c>
      <c r="H990" s="6">
        <f t="shared" si="65"/>
        <v>146</v>
      </c>
      <c r="I990" s="6">
        <f t="shared" si="65"/>
        <v>2</v>
      </c>
      <c r="J990" s="6">
        <f t="shared" si="65"/>
        <v>6</v>
      </c>
      <c r="K990" s="6">
        <f t="shared" si="65"/>
        <v>1</v>
      </c>
      <c r="L990" s="6">
        <f t="shared" si="65"/>
        <v>3</v>
      </c>
      <c r="M990" s="6">
        <f t="shared" si="65"/>
        <v>79</v>
      </c>
      <c r="N990" s="6">
        <f t="shared" si="65"/>
        <v>6</v>
      </c>
    </row>
    <row r="992" spans="1:14" ht="22.2" customHeight="1">
      <c r="A992" s="17" t="s">
        <v>15</v>
      </c>
      <c r="B992" s="17"/>
      <c r="C992" s="17"/>
      <c r="E992" s="17"/>
      <c r="F992" s="17"/>
      <c r="G992" s="17"/>
      <c r="H992" s="17"/>
      <c r="I992" s="17"/>
      <c r="J992" s="17"/>
      <c r="K992" s="17"/>
      <c r="L992" s="17"/>
      <c r="M992" s="17"/>
    </row>
    <row r="993" spans="1:14" ht="22.2" customHeight="1">
      <c r="A993" s="4" t="s">
        <v>1</v>
      </c>
      <c r="C993" s="1" t="s">
        <v>791</v>
      </c>
      <c r="D993" s="14"/>
      <c r="E993" s="17"/>
    </row>
    <row r="994" spans="1:14" ht="22.2" customHeight="1">
      <c r="A994" s="4" t="s">
        <v>2</v>
      </c>
    </row>
    <row r="995" spans="1:14" ht="22.2" customHeight="1">
      <c r="A995" s="36" t="s">
        <v>487</v>
      </c>
      <c r="B995" s="37"/>
      <c r="C995" s="24" t="s">
        <v>335</v>
      </c>
      <c r="D995" s="24" t="s">
        <v>0</v>
      </c>
      <c r="E995" s="24" t="s">
        <v>676</v>
      </c>
      <c r="F995" s="7" t="s">
        <v>3</v>
      </c>
      <c r="G995" s="26" t="s">
        <v>4</v>
      </c>
      <c r="H995" s="27"/>
      <c r="I995" s="26" t="s">
        <v>5</v>
      </c>
      <c r="J995" s="27"/>
      <c r="K995" s="26" t="s">
        <v>6</v>
      </c>
      <c r="L995" s="27"/>
      <c r="M995" s="30" t="s">
        <v>7</v>
      </c>
      <c r="N995" s="32" t="s">
        <v>8</v>
      </c>
    </row>
    <row r="996" spans="1:14" ht="22.2" customHeight="1">
      <c r="A996" s="34">
        <v>0.65277777777777801</v>
      </c>
      <c r="B996" s="35"/>
      <c r="C996" s="25"/>
      <c r="D996" s="25"/>
      <c r="E996" s="25"/>
      <c r="F996" s="7" t="str">
        <f>E995</f>
        <v>嘉義市崇文國小</v>
      </c>
      <c r="G996" s="28"/>
      <c r="H996" s="29"/>
      <c r="I996" s="28"/>
      <c r="J996" s="29"/>
      <c r="K996" s="28"/>
      <c r="L996" s="29"/>
      <c r="M996" s="31"/>
      <c r="N996" s="33"/>
    </row>
    <row r="997" spans="1:14" ht="22.2" customHeight="1">
      <c r="A997" s="19" t="s">
        <v>9</v>
      </c>
      <c r="B997" s="21"/>
      <c r="C997" s="12"/>
      <c r="D997" s="6"/>
      <c r="E997" s="12"/>
      <c r="F997" s="7"/>
      <c r="G997" s="6" t="s">
        <v>10</v>
      </c>
      <c r="H997" s="6" t="s">
        <v>11</v>
      </c>
      <c r="I997" s="6" t="s">
        <v>10</v>
      </c>
      <c r="J997" s="6" t="s">
        <v>11</v>
      </c>
      <c r="K997" s="6" t="s">
        <v>10</v>
      </c>
      <c r="L997" s="6" t="s">
        <v>11</v>
      </c>
      <c r="M997" s="6" t="s">
        <v>12</v>
      </c>
      <c r="N997" s="6"/>
    </row>
    <row r="998" spans="1:14" ht="22.2" customHeight="1">
      <c r="A998" s="6">
        <v>1</v>
      </c>
      <c r="B998" s="6" t="s">
        <v>13</v>
      </c>
      <c r="C998" s="8" t="s">
        <v>339</v>
      </c>
      <c r="D998" s="6" t="s">
        <v>0</v>
      </c>
      <c r="E998" s="8" t="s">
        <v>680</v>
      </c>
      <c r="F998" s="7" t="s">
        <v>876</v>
      </c>
      <c r="G998" s="6">
        <v>32</v>
      </c>
      <c r="H998" s="6">
        <v>42</v>
      </c>
      <c r="I998" s="6">
        <v>0</v>
      </c>
      <c r="J998" s="6">
        <v>2</v>
      </c>
      <c r="K998" s="6">
        <v>0</v>
      </c>
      <c r="L998" s="6">
        <v>1</v>
      </c>
      <c r="M998" s="6">
        <v>21</v>
      </c>
      <c r="N998" s="6">
        <v>3</v>
      </c>
    </row>
    <row r="999" spans="1:14" ht="22.2" customHeight="1">
      <c r="A999" s="6">
        <v>2</v>
      </c>
      <c r="B999" s="6" t="s">
        <v>13</v>
      </c>
      <c r="C999" s="8" t="s">
        <v>337</v>
      </c>
      <c r="D999" s="6" t="s">
        <v>0</v>
      </c>
      <c r="E999" s="8" t="s">
        <v>677</v>
      </c>
      <c r="F999" s="7" t="s">
        <v>877</v>
      </c>
      <c r="G999" s="6">
        <v>34</v>
      </c>
      <c r="H999" s="6">
        <v>42</v>
      </c>
      <c r="I999" s="6">
        <v>0</v>
      </c>
      <c r="J999" s="6">
        <v>2</v>
      </c>
      <c r="K999" s="6">
        <v>0</v>
      </c>
      <c r="L999" s="6">
        <v>1</v>
      </c>
      <c r="M999" s="6">
        <v>20</v>
      </c>
      <c r="N999" s="6">
        <v>3</v>
      </c>
    </row>
    <row r="1000" spans="1:14" ht="22.2" customHeight="1">
      <c r="A1000" s="22">
        <v>3</v>
      </c>
      <c r="B1000" s="22" t="s">
        <v>14</v>
      </c>
      <c r="C1000" s="8" t="s">
        <v>341</v>
      </c>
      <c r="D1000" s="15" t="s">
        <v>0</v>
      </c>
      <c r="E1000" s="8" t="s">
        <v>678</v>
      </c>
      <c r="F1000" s="24" t="s">
        <v>878</v>
      </c>
      <c r="G1000" s="22">
        <v>33</v>
      </c>
      <c r="H1000" s="22">
        <v>42</v>
      </c>
      <c r="I1000" s="22">
        <v>0</v>
      </c>
      <c r="J1000" s="22">
        <v>2</v>
      </c>
      <c r="K1000" s="22">
        <v>0</v>
      </c>
      <c r="L1000" s="22">
        <v>1</v>
      </c>
      <c r="M1000" s="22">
        <v>25</v>
      </c>
      <c r="N1000" s="22">
        <v>4</v>
      </c>
    </row>
    <row r="1001" spans="1:14" ht="22.2" customHeight="1">
      <c r="A1001" s="23"/>
      <c r="B1001" s="23"/>
      <c r="C1001" s="8" t="s">
        <v>343</v>
      </c>
      <c r="D1001" s="13"/>
      <c r="E1001" s="8" t="s">
        <v>679</v>
      </c>
      <c r="F1001" s="25"/>
      <c r="G1001" s="23"/>
      <c r="H1001" s="23"/>
      <c r="I1001" s="23"/>
      <c r="J1001" s="23"/>
      <c r="K1001" s="23"/>
      <c r="L1001" s="23"/>
      <c r="M1001" s="23"/>
      <c r="N1001" s="23"/>
    </row>
    <row r="1002" spans="1:14" ht="22.2" customHeight="1">
      <c r="A1002" s="22">
        <v>4</v>
      </c>
      <c r="B1002" s="22" t="s">
        <v>14</v>
      </c>
      <c r="C1002" s="18" t="s">
        <v>72</v>
      </c>
      <c r="D1002" s="15" t="s">
        <v>0</v>
      </c>
      <c r="E1002" s="8" t="s">
        <v>682</v>
      </c>
      <c r="F1002" s="24"/>
      <c r="G1002" s="22"/>
      <c r="H1002" s="22"/>
      <c r="I1002" s="22"/>
      <c r="J1002" s="22"/>
      <c r="K1002" s="22"/>
      <c r="L1002" s="22"/>
      <c r="M1002" s="22"/>
      <c r="N1002" s="22"/>
    </row>
    <row r="1003" spans="1:14" ht="22.2" customHeight="1">
      <c r="A1003" s="23"/>
      <c r="B1003" s="23"/>
      <c r="C1003" s="18" t="s">
        <v>72</v>
      </c>
      <c r="D1003" s="13"/>
      <c r="E1003" s="8" t="s">
        <v>681</v>
      </c>
      <c r="F1003" s="25"/>
      <c r="G1003" s="23"/>
      <c r="H1003" s="23"/>
      <c r="I1003" s="23"/>
      <c r="J1003" s="23"/>
      <c r="K1003" s="23"/>
      <c r="L1003" s="23"/>
      <c r="M1003" s="23"/>
      <c r="N1003" s="23"/>
    </row>
    <row r="1004" spans="1:14" ht="22.2" customHeight="1">
      <c r="A1004" s="6">
        <v>5</v>
      </c>
      <c r="B1004" s="6" t="s">
        <v>13</v>
      </c>
      <c r="C1004" s="18" t="s">
        <v>72</v>
      </c>
      <c r="D1004" s="6" t="s">
        <v>0</v>
      </c>
      <c r="E1004" s="8" t="s">
        <v>683</v>
      </c>
      <c r="F1004" s="7"/>
      <c r="G1004" s="6"/>
      <c r="H1004" s="6"/>
      <c r="I1004" s="6"/>
      <c r="J1004" s="6"/>
      <c r="K1004" s="6"/>
      <c r="L1004" s="6"/>
      <c r="M1004" s="6"/>
      <c r="N1004" s="6"/>
    </row>
    <row r="1005" spans="1:14" ht="22.2" customHeight="1">
      <c r="A1005" s="19" t="s">
        <v>15</v>
      </c>
      <c r="B1005" s="20"/>
      <c r="C1005" s="20"/>
      <c r="D1005" s="20"/>
      <c r="E1005" s="21"/>
      <c r="F1005" s="7" t="s">
        <v>16</v>
      </c>
      <c r="G1005" s="6">
        <f t="shared" ref="G1005:N1005" si="66">SUM(G998:G1004)</f>
        <v>99</v>
      </c>
      <c r="H1005" s="6">
        <f t="shared" si="66"/>
        <v>126</v>
      </c>
      <c r="I1005" s="6">
        <f t="shared" si="66"/>
        <v>0</v>
      </c>
      <c r="J1005" s="6">
        <f t="shared" si="66"/>
        <v>6</v>
      </c>
      <c r="K1005" s="6">
        <f t="shared" si="66"/>
        <v>0</v>
      </c>
      <c r="L1005" s="6">
        <f t="shared" si="66"/>
        <v>3</v>
      </c>
      <c r="M1005" s="6">
        <f t="shared" si="66"/>
        <v>66</v>
      </c>
      <c r="N1005" s="6">
        <f t="shared" si="66"/>
        <v>10</v>
      </c>
    </row>
    <row r="1008" spans="1:14" ht="22.2" customHeight="1">
      <c r="A1008" s="4" t="s">
        <v>17</v>
      </c>
      <c r="C1008" s="1" t="s">
        <v>790</v>
      </c>
      <c r="E1008" s="17"/>
    </row>
    <row r="1009" spans="1:14" ht="22.2" customHeight="1">
      <c r="A1009" s="4" t="s">
        <v>2</v>
      </c>
    </row>
    <row r="1010" spans="1:14" ht="22.2" customHeight="1">
      <c r="A1010" s="36" t="s">
        <v>487</v>
      </c>
      <c r="B1010" s="37"/>
      <c r="C1010" s="24" t="s">
        <v>318</v>
      </c>
      <c r="D1010" s="24" t="s">
        <v>0</v>
      </c>
      <c r="E1010" s="24" t="s">
        <v>669</v>
      </c>
      <c r="F1010" s="7" t="s">
        <v>3</v>
      </c>
      <c r="G1010" s="26" t="s">
        <v>4</v>
      </c>
      <c r="H1010" s="27"/>
      <c r="I1010" s="26" t="s">
        <v>5</v>
      </c>
      <c r="J1010" s="27"/>
      <c r="K1010" s="26" t="s">
        <v>6</v>
      </c>
      <c r="L1010" s="27"/>
      <c r="M1010" s="30" t="s">
        <v>7</v>
      </c>
      <c r="N1010" s="32" t="s">
        <v>8</v>
      </c>
    </row>
    <row r="1011" spans="1:14" ht="22.2" customHeight="1">
      <c r="A1011" s="34">
        <v>0.65277777777777801</v>
      </c>
      <c r="B1011" s="35"/>
      <c r="C1011" s="25"/>
      <c r="D1011" s="25"/>
      <c r="E1011" s="25"/>
      <c r="F1011" s="7" t="str">
        <f>C1010</f>
        <v>勇源興隆國小</v>
      </c>
      <c r="G1011" s="28"/>
      <c r="H1011" s="29"/>
      <c r="I1011" s="28"/>
      <c r="J1011" s="29"/>
      <c r="K1011" s="28"/>
      <c r="L1011" s="29"/>
      <c r="M1011" s="31"/>
      <c r="N1011" s="33"/>
    </row>
    <row r="1012" spans="1:14" ht="22.2" customHeight="1">
      <c r="A1012" s="19" t="s">
        <v>9</v>
      </c>
      <c r="B1012" s="21"/>
      <c r="C1012" s="12"/>
      <c r="D1012" s="6"/>
      <c r="E1012" s="11"/>
      <c r="F1012" s="7" t="s">
        <v>15</v>
      </c>
      <c r="G1012" s="6" t="s">
        <v>10</v>
      </c>
      <c r="H1012" s="6" t="s">
        <v>11</v>
      </c>
      <c r="I1012" s="6" t="s">
        <v>10</v>
      </c>
      <c r="J1012" s="6" t="s">
        <v>11</v>
      </c>
      <c r="K1012" s="6" t="s">
        <v>10</v>
      </c>
      <c r="L1012" s="6" t="s">
        <v>11</v>
      </c>
      <c r="M1012" s="6" t="s">
        <v>12</v>
      </c>
      <c r="N1012" s="6"/>
    </row>
    <row r="1013" spans="1:14" ht="22.2" customHeight="1">
      <c r="A1013" s="6">
        <v>1</v>
      </c>
      <c r="B1013" s="6" t="s">
        <v>13</v>
      </c>
      <c r="C1013" s="8" t="s">
        <v>332</v>
      </c>
      <c r="D1013" s="6" t="s">
        <v>0</v>
      </c>
      <c r="E1013" s="8" t="s">
        <v>540</v>
      </c>
      <c r="F1013" s="7" t="s">
        <v>886</v>
      </c>
      <c r="G1013" s="6">
        <v>63</v>
      </c>
      <c r="H1013" s="6">
        <v>55</v>
      </c>
      <c r="I1013" s="6">
        <v>2</v>
      </c>
      <c r="J1013" s="6">
        <v>1</v>
      </c>
      <c r="K1013" s="6">
        <v>1</v>
      </c>
      <c r="L1013" s="6">
        <v>0</v>
      </c>
      <c r="M1013" s="6">
        <v>42</v>
      </c>
      <c r="N1013" s="6">
        <v>4</v>
      </c>
    </row>
    <row r="1014" spans="1:14" ht="22.2" customHeight="1">
      <c r="A1014" s="6">
        <v>2</v>
      </c>
      <c r="B1014" s="6" t="s">
        <v>13</v>
      </c>
      <c r="C1014" s="8" t="s">
        <v>322</v>
      </c>
      <c r="D1014" s="6" t="s">
        <v>0</v>
      </c>
      <c r="E1014" s="8" t="s">
        <v>670</v>
      </c>
      <c r="F1014" s="7" t="s">
        <v>887</v>
      </c>
      <c r="G1014" s="6">
        <v>42</v>
      </c>
      <c r="H1014" s="6">
        <v>29</v>
      </c>
      <c r="I1014" s="6">
        <v>2</v>
      </c>
      <c r="J1014" s="6">
        <v>0</v>
      </c>
      <c r="K1014" s="6">
        <v>1</v>
      </c>
      <c r="L1014" s="6">
        <v>0</v>
      </c>
      <c r="M1014" s="6">
        <v>26</v>
      </c>
      <c r="N1014" s="6">
        <v>5</v>
      </c>
    </row>
    <row r="1015" spans="1:14" ht="22.2" customHeight="1">
      <c r="A1015" s="22">
        <v>3</v>
      </c>
      <c r="B1015" s="22" t="s">
        <v>14</v>
      </c>
      <c r="C1015" s="8" t="s">
        <v>328</v>
      </c>
      <c r="D1015" s="15" t="s">
        <v>0</v>
      </c>
      <c r="E1015" s="8" t="s">
        <v>672</v>
      </c>
      <c r="F1015" s="24" t="s">
        <v>888</v>
      </c>
      <c r="G1015" s="22">
        <v>41</v>
      </c>
      <c r="H1015" s="22">
        <v>60</v>
      </c>
      <c r="I1015" s="22">
        <v>1</v>
      </c>
      <c r="J1015" s="22">
        <v>2</v>
      </c>
      <c r="K1015" s="22">
        <v>0</v>
      </c>
      <c r="L1015" s="22">
        <v>1</v>
      </c>
      <c r="M1015" s="22">
        <v>39</v>
      </c>
      <c r="N1015" s="22">
        <v>5</v>
      </c>
    </row>
    <row r="1016" spans="1:14" ht="22.2" customHeight="1">
      <c r="A1016" s="23"/>
      <c r="B1016" s="23"/>
      <c r="C1016" s="8" t="s">
        <v>330</v>
      </c>
      <c r="D1016" s="16"/>
      <c r="E1016" s="8" t="s">
        <v>671</v>
      </c>
      <c r="F1016" s="25"/>
      <c r="G1016" s="23"/>
      <c r="H1016" s="23"/>
      <c r="I1016" s="23"/>
      <c r="J1016" s="23"/>
      <c r="K1016" s="23"/>
      <c r="L1016" s="23"/>
      <c r="M1016" s="23"/>
      <c r="N1016" s="23"/>
    </row>
    <row r="1017" spans="1:14" ht="22.2" customHeight="1">
      <c r="A1017" s="22">
        <v>4</v>
      </c>
      <c r="B1017" s="22" t="s">
        <v>14</v>
      </c>
      <c r="C1017" s="8" t="s">
        <v>324</v>
      </c>
      <c r="D1017" s="15" t="s">
        <v>0</v>
      </c>
      <c r="E1017" s="8" t="s">
        <v>673</v>
      </c>
      <c r="F1017" s="24" t="s">
        <v>889</v>
      </c>
      <c r="G1017" s="22">
        <v>57</v>
      </c>
      <c r="H1017" s="22">
        <v>49</v>
      </c>
      <c r="I1017" s="22">
        <v>2</v>
      </c>
      <c r="J1017" s="22">
        <v>1</v>
      </c>
      <c r="K1017" s="22">
        <v>1</v>
      </c>
      <c r="L1017" s="22">
        <v>0</v>
      </c>
      <c r="M1017" s="22">
        <v>38</v>
      </c>
      <c r="N1017" s="22">
        <v>5</v>
      </c>
    </row>
    <row r="1018" spans="1:14" ht="22.2" customHeight="1">
      <c r="A1018" s="23"/>
      <c r="B1018" s="23"/>
      <c r="C1018" s="8" t="s">
        <v>326</v>
      </c>
      <c r="D1018" s="16"/>
      <c r="E1018" s="8" t="s">
        <v>674</v>
      </c>
      <c r="F1018" s="25"/>
      <c r="G1018" s="23"/>
      <c r="H1018" s="23"/>
      <c r="I1018" s="23"/>
      <c r="J1018" s="23"/>
      <c r="K1018" s="23"/>
      <c r="L1018" s="23"/>
      <c r="M1018" s="23"/>
      <c r="N1018" s="23"/>
    </row>
    <row r="1019" spans="1:14" ht="22.2" customHeight="1">
      <c r="A1019" s="6">
        <v>5</v>
      </c>
      <c r="B1019" s="6" t="s">
        <v>13</v>
      </c>
      <c r="C1019" s="8" t="s">
        <v>320</v>
      </c>
      <c r="D1019" s="6" t="s">
        <v>0</v>
      </c>
      <c r="E1019" s="8" t="s">
        <v>675</v>
      </c>
      <c r="F1019" s="7"/>
      <c r="G1019" s="6"/>
      <c r="H1019" s="6"/>
      <c r="I1019" s="6"/>
      <c r="J1019" s="6"/>
      <c r="K1019" s="6"/>
      <c r="L1019" s="6"/>
      <c r="M1019" s="6"/>
      <c r="N1019" s="6"/>
    </row>
    <row r="1020" spans="1:14" ht="22.2" customHeight="1">
      <c r="A1020" s="19" t="s">
        <v>15</v>
      </c>
      <c r="B1020" s="20"/>
      <c r="C1020" s="20"/>
      <c r="D1020" s="20"/>
      <c r="E1020" s="21"/>
      <c r="F1020" s="7" t="s">
        <v>16</v>
      </c>
      <c r="G1020" s="6">
        <f t="shared" ref="G1020:N1020" si="67">SUM(G1013:G1019)</f>
        <v>203</v>
      </c>
      <c r="H1020" s="6">
        <f t="shared" si="67"/>
        <v>193</v>
      </c>
      <c r="I1020" s="6">
        <f t="shared" si="67"/>
        <v>7</v>
      </c>
      <c r="J1020" s="6">
        <f t="shared" si="67"/>
        <v>4</v>
      </c>
      <c r="K1020" s="6">
        <f t="shared" si="67"/>
        <v>3</v>
      </c>
      <c r="L1020" s="6">
        <f t="shared" si="67"/>
        <v>1</v>
      </c>
      <c r="M1020" s="6">
        <f t="shared" si="67"/>
        <v>145</v>
      </c>
      <c r="N1020" s="6">
        <f t="shared" si="67"/>
        <v>19</v>
      </c>
    </row>
    <row r="1022" spans="1:14" ht="22.2" customHeight="1">
      <c r="A1022" s="17" t="s">
        <v>15</v>
      </c>
      <c r="B1022" s="17"/>
      <c r="C1022" s="17"/>
      <c r="E1022" s="17"/>
      <c r="F1022" s="17"/>
      <c r="G1022" s="17"/>
      <c r="H1022" s="17"/>
      <c r="I1022" s="17"/>
      <c r="J1022" s="17"/>
      <c r="K1022" s="17"/>
      <c r="L1022" s="17"/>
      <c r="M1022" s="17"/>
    </row>
    <row r="1023" spans="1:14" ht="22.2" customHeight="1">
      <c r="A1023" s="4" t="s">
        <v>1</v>
      </c>
      <c r="C1023" s="1" t="s">
        <v>789</v>
      </c>
      <c r="D1023" s="14"/>
      <c r="E1023" s="17"/>
    </row>
    <row r="1024" spans="1:14" ht="22.2" customHeight="1">
      <c r="A1024" s="4" t="s">
        <v>2</v>
      </c>
    </row>
    <row r="1025" spans="1:14" ht="22.2" customHeight="1">
      <c r="A1025" s="36" t="s">
        <v>487</v>
      </c>
      <c r="B1025" s="37"/>
      <c r="C1025" s="24" t="s">
        <v>301</v>
      </c>
      <c r="D1025" s="24" t="s">
        <v>0</v>
      </c>
      <c r="E1025" s="24" t="s">
        <v>658</v>
      </c>
      <c r="F1025" s="7" t="s">
        <v>3</v>
      </c>
      <c r="G1025" s="26" t="s">
        <v>4</v>
      </c>
      <c r="H1025" s="27"/>
      <c r="I1025" s="26" t="s">
        <v>5</v>
      </c>
      <c r="J1025" s="27"/>
      <c r="K1025" s="26" t="s">
        <v>6</v>
      </c>
      <c r="L1025" s="27"/>
      <c r="M1025" s="30" t="s">
        <v>7</v>
      </c>
      <c r="N1025" s="32" t="s">
        <v>8</v>
      </c>
    </row>
    <row r="1026" spans="1:14" ht="22.2" customHeight="1">
      <c r="A1026" s="34">
        <v>0.65277777777777801</v>
      </c>
      <c r="B1026" s="35"/>
      <c r="C1026" s="25"/>
      <c r="D1026" s="25"/>
      <c r="E1026" s="25"/>
      <c r="F1026" s="7" t="str">
        <f>C1025</f>
        <v>大溪國小</v>
      </c>
      <c r="G1026" s="28"/>
      <c r="H1026" s="29"/>
      <c r="I1026" s="28"/>
      <c r="J1026" s="29"/>
      <c r="K1026" s="28"/>
      <c r="L1026" s="29"/>
      <c r="M1026" s="31"/>
      <c r="N1026" s="33"/>
    </row>
    <row r="1027" spans="1:14" ht="22.2" customHeight="1">
      <c r="A1027" s="19" t="s">
        <v>9</v>
      </c>
      <c r="B1027" s="21"/>
      <c r="C1027" s="12"/>
      <c r="D1027" s="6"/>
      <c r="E1027" s="12"/>
      <c r="F1027" s="7"/>
      <c r="G1027" s="6" t="s">
        <v>10</v>
      </c>
      <c r="H1027" s="6" t="s">
        <v>11</v>
      </c>
      <c r="I1027" s="6" t="s">
        <v>10</v>
      </c>
      <c r="J1027" s="6" t="s">
        <v>11</v>
      </c>
      <c r="K1027" s="6" t="s">
        <v>10</v>
      </c>
      <c r="L1027" s="6" t="s">
        <v>11</v>
      </c>
      <c r="M1027" s="6" t="s">
        <v>12</v>
      </c>
      <c r="N1027" s="6"/>
    </row>
    <row r="1028" spans="1:14" ht="22.2" customHeight="1">
      <c r="A1028" s="6">
        <v>1</v>
      </c>
      <c r="B1028" s="6" t="s">
        <v>13</v>
      </c>
      <c r="C1028" s="8" t="s">
        <v>305</v>
      </c>
      <c r="D1028" s="6" t="s">
        <v>0</v>
      </c>
      <c r="E1028" s="8" t="s">
        <v>667</v>
      </c>
      <c r="F1028" s="7" t="s">
        <v>879</v>
      </c>
      <c r="G1028" s="6">
        <v>42</v>
      </c>
      <c r="H1028" s="6">
        <v>24</v>
      </c>
      <c r="I1028" s="6">
        <v>2</v>
      </c>
      <c r="J1028" s="6">
        <v>0</v>
      </c>
      <c r="K1028" s="6">
        <v>1</v>
      </c>
      <c r="L1028" s="6">
        <v>0</v>
      </c>
      <c r="M1028" s="6">
        <v>22</v>
      </c>
      <c r="N1028" s="6">
        <v>2</v>
      </c>
    </row>
    <row r="1029" spans="1:14" ht="22.2" customHeight="1">
      <c r="A1029" s="6">
        <v>2</v>
      </c>
      <c r="B1029" s="6" t="s">
        <v>13</v>
      </c>
      <c r="C1029" s="8" t="s">
        <v>303</v>
      </c>
      <c r="D1029" s="6" t="s">
        <v>0</v>
      </c>
      <c r="E1029" s="8" t="s">
        <v>660</v>
      </c>
      <c r="F1029" s="7" t="s">
        <v>880</v>
      </c>
      <c r="G1029" s="6">
        <v>42</v>
      </c>
      <c r="H1029" s="6">
        <v>19</v>
      </c>
      <c r="I1029" s="6">
        <v>2</v>
      </c>
      <c r="J1029" s="6">
        <v>0</v>
      </c>
      <c r="K1029" s="6">
        <v>1</v>
      </c>
      <c r="L1029" s="6">
        <v>0</v>
      </c>
      <c r="M1029" s="6">
        <v>20</v>
      </c>
      <c r="N1029" s="6">
        <v>3</v>
      </c>
    </row>
    <row r="1030" spans="1:14" ht="22.2" customHeight="1">
      <c r="A1030" s="22">
        <v>3</v>
      </c>
      <c r="B1030" s="22" t="s">
        <v>14</v>
      </c>
      <c r="C1030" s="8" t="s">
        <v>307</v>
      </c>
      <c r="D1030" s="15" t="s">
        <v>0</v>
      </c>
      <c r="E1030" s="8" t="s">
        <v>659</v>
      </c>
      <c r="F1030" s="24" t="s">
        <v>881</v>
      </c>
      <c r="G1030" s="22">
        <v>42</v>
      </c>
      <c r="H1030" s="22">
        <v>20</v>
      </c>
      <c r="I1030" s="22">
        <v>2</v>
      </c>
      <c r="J1030" s="22">
        <v>0</v>
      </c>
      <c r="K1030" s="22">
        <v>1</v>
      </c>
      <c r="L1030" s="22">
        <v>0</v>
      </c>
      <c r="M1030" s="22">
        <v>20</v>
      </c>
      <c r="N1030" s="22">
        <v>3</v>
      </c>
    </row>
    <row r="1031" spans="1:14" ht="22.2" customHeight="1">
      <c r="A1031" s="23"/>
      <c r="B1031" s="23"/>
      <c r="C1031" s="8" t="s">
        <v>311</v>
      </c>
      <c r="D1031" s="13"/>
      <c r="E1031" s="8" t="s">
        <v>665</v>
      </c>
      <c r="F1031" s="25"/>
      <c r="G1031" s="23"/>
      <c r="H1031" s="23"/>
      <c r="I1031" s="23"/>
      <c r="J1031" s="23"/>
      <c r="K1031" s="23"/>
      <c r="L1031" s="23"/>
      <c r="M1031" s="23"/>
      <c r="N1031" s="23"/>
    </row>
    <row r="1032" spans="1:14" ht="22.2" customHeight="1">
      <c r="A1032" s="22">
        <v>4</v>
      </c>
      <c r="B1032" s="22" t="s">
        <v>14</v>
      </c>
      <c r="C1032" s="8" t="s">
        <v>309</v>
      </c>
      <c r="D1032" s="15" t="s">
        <v>0</v>
      </c>
      <c r="E1032" s="8" t="s">
        <v>664</v>
      </c>
      <c r="F1032" s="24"/>
      <c r="G1032" s="22"/>
      <c r="H1032" s="22"/>
      <c r="I1032" s="22"/>
      <c r="J1032" s="22"/>
      <c r="K1032" s="22"/>
      <c r="L1032" s="22"/>
      <c r="M1032" s="22"/>
      <c r="N1032" s="22"/>
    </row>
    <row r="1033" spans="1:14" ht="22.2" customHeight="1">
      <c r="A1033" s="23"/>
      <c r="B1033" s="23"/>
      <c r="C1033" s="8" t="s">
        <v>313</v>
      </c>
      <c r="D1033" s="13"/>
      <c r="E1033" s="8" t="s">
        <v>662</v>
      </c>
      <c r="F1033" s="25"/>
      <c r="G1033" s="23"/>
      <c r="H1033" s="23"/>
      <c r="I1033" s="23"/>
      <c r="J1033" s="23"/>
      <c r="K1033" s="23"/>
      <c r="L1033" s="23"/>
      <c r="M1033" s="23"/>
      <c r="N1033" s="23"/>
    </row>
    <row r="1034" spans="1:14" ht="22.2" customHeight="1">
      <c r="A1034" s="6">
        <v>5</v>
      </c>
      <c r="B1034" s="6" t="s">
        <v>13</v>
      </c>
      <c r="C1034" s="8" t="s">
        <v>315</v>
      </c>
      <c r="D1034" s="6" t="s">
        <v>0</v>
      </c>
      <c r="E1034" s="8" t="s">
        <v>663</v>
      </c>
      <c r="F1034" s="7"/>
      <c r="G1034" s="6"/>
      <c r="H1034" s="6"/>
      <c r="I1034" s="6"/>
      <c r="J1034" s="6"/>
      <c r="K1034" s="6"/>
      <c r="L1034" s="6"/>
      <c r="M1034" s="6"/>
      <c r="N1034" s="6"/>
    </row>
    <row r="1035" spans="1:14" ht="22.2" customHeight="1">
      <c r="A1035" s="19" t="s">
        <v>15</v>
      </c>
      <c r="B1035" s="20"/>
      <c r="C1035" s="20"/>
      <c r="D1035" s="20"/>
      <c r="E1035" s="21"/>
      <c r="F1035" s="7" t="s">
        <v>16</v>
      </c>
      <c r="G1035" s="6">
        <f t="shared" ref="G1035:N1035" si="68">SUM(G1028:G1034)</f>
        <v>126</v>
      </c>
      <c r="H1035" s="6">
        <f t="shared" si="68"/>
        <v>63</v>
      </c>
      <c r="I1035" s="6">
        <f t="shared" si="68"/>
        <v>6</v>
      </c>
      <c r="J1035" s="6">
        <f t="shared" si="68"/>
        <v>0</v>
      </c>
      <c r="K1035" s="6">
        <f t="shared" si="68"/>
        <v>3</v>
      </c>
      <c r="L1035" s="6">
        <f t="shared" si="68"/>
        <v>0</v>
      </c>
      <c r="M1035" s="6">
        <f t="shared" si="68"/>
        <v>62</v>
      </c>
      <c r="N1035" s="6">
        <f t="shared" si="68"/>
        <v>8</v>
      </c>
    </row>
    <row r="1038" spans="1:14" ht="22.2" customHeight="1">
      <c r="A1038" s="4" t="s">
        <v>17</v>
      </c>
      <c r="E1038" s="17"/>
    </row>
    <row r="1039" spans="1:14" ht="22.2" customHeight="1">
      <c r="A1039" s="4" t="s">
        <v>2</v>
      </c>
    </row>
    <row r="1040" spans="1:14" ht="22.2" customHeight="1">
      <c r="A1040" s="36"/>
      <c r="B1040" s="37"/>
      <c r="C1040" s="24"/>
      <c r="D1040" s="24" t="s">
        <v>0</v>
      </c>
      <c r="E1040" s="24"/>
      <c r="F1040" s="7" t="s">
        <v>3</v>
      </c>
      <c r="G1040" s="26" t="s">
        <v>4</v>
      </c>
      <c r="H1040" s="27"/>
      <c r="I1040" s="26" t="s">
        <v>5</v>
      </c>
      <c r="J1040" s="27"/>
      <c r="K1040" s="26" t="s">
        <v>6</v>
      </c>
      <c r="L1040" s="27"/>
      <c r="M1040" s="30" t="s">
        <v>7</v>
      </c>
      <c r="N1040" s="32" t="s">
        <v>8</v>
      </c>
    </row>
    <row r="1041" spans="1:14" ht="22.2" customHeight="1">
      <c r="A1041" s="34"/>
      <c r="B1041" s="35"/>
      <c r="C1041" s="25"/>
      <c r="D1041" s="25"/>
      <c r="E1041" s="25"/>
      <c r="F1041" s="7"/>
      <c r="G1041" s="28"/>
      <c r="H1041" s="29"/>
      <c r="I1041" s="28"/>
      <c r="J1041" s="29"/>
      <c r="K1041" s="28"/>
      <c r="L1041" s="29"/>
      <c r="M1041" s="31"/>
      <c r="N1041" s="33"/>
    </row>
    <row r="1042" spans="1:14" ht="22.2" customHeight="1">
      <c r="A1042" s="19" t="s">
        <v>9</v>
      </c>
      <c r="B1042" s="21"/>
      <c r="C1042" s="12"/>
      <c r="D1042" s="6"/>
      <c r="E1042" s="11"/>
      <c r="F1042" s="7" t="s">
        <v>15</v>
      </c>
      <c r="G1042" s="6" t="s">
        <v>10</v>
      </c>
      <c r="H1042" s="6" t="s">
        <v>11</v>
      </c>
      <c r="I1042" s="6" t="s">
        <v>10</v>
      </c>
      <c r="J1042" s="6" t="s">
        <v>11</v>
      </c>
      <c r="K1042" s="6" t="s">
        <v>10</v>
      </c>
      <c r="L1042" s="6" t="s">
        <v>11</v>
      </c>
      <c r="M1042" s="6" t="s">
        <v>12</v>
      </c>
      <c r="N1042" s="6"/>
    </row>
    <row r="1043" spans="1:14" ht="22.2" customHeight="1">
      <c r="A1043" s="6">
        <v>1</v>
      </c>
      <c r="B1043" s="6" t="s">
        <v>13</v>
      </c>
      <c r="C1043" s="8"/>
      <c r="D1043" s="6" t="s">
        <v>0</v>
      </c>
      <c r="E1043" s="8"/>
      <c r="F1043" s="7"/>
      <c r="G1043" s="6"/>
      <c r="H1043" s="6"/>
      <c r="I1043" s="6"/>
      <c r="J1043" s="6"/>
      <c r="K1043" s="6"/>
      <c r="L1043" s="6"/>
      <c r="M1043" s="6"/>
      <c r="N1043" s="6"/>
    </row>
    <row r="1044" spans="1:14" ht="22.2" customHeight="1">
      <c r="A1044" s="6">
        <v>2</v>
      </c>
      <c r="B1044" s="6" t="s">
        <v>13</v>
      </c>
      <c r="C1044" s="8"/>
      <c r="D1044" s="6" t="s">
        <v>0</v>
      </c>
      <c r="E1044" s="8"/>
      <c r="F1044" s="7"/>
      <c r="G1044" s="6"/>
      <c r="H1044" s="6"/>
      <c r="I1044" s="6"/>
      <c r="J1044" s="6"/>
      <c r="K1044" s="6"/>
      <c r="L1044" s="6"/>
      <c r="M1044" s="6"/>
      <c r="N1044" s="6"/>
    </row>
    <row r="1045" spans="1:14" ht="22.2" customHeight="1">
      <c r="A1045" s="22">
        <v>3</v>
      </c>
      <c r="B1045" s="22" t="s">
        <v>14</v>
      </c>
      <c r="C1045" s="8"/>
      <c r="D1045" s="15" t="s">
        <v>0</v>
      </c>
      <c r="E1045" s="8"/>
      <c r="F1045" s="24"/>
      <c r="G1045" s="22"/>
      <c r="H1045" s="22"/>
      <c r="I1045" s="22"/>
      <c r="J1045" s="22"/>
      <c r="K1045" s="22"/>
      <c r="L1045" s="22"/>
      <c r="M1045" s="22"/>
      <c r="N1045" s="22"/>
    </row>
    <row r="1046" spans="1:14" ht="22.2" customHeight="1">
      <c r="A1046" s="23"/>
      <c r="B1046" s="23"/>
      <c r="C1046" s="8"/>
      <c r="D1046" s="16"/>
      <c r="E1046" s="8"/>
      <c r="F1046" s="25"/>
      <c r="G1046" s="23"/>
      <c r="H1046" s="23"/>
      <c r="I1046" s="23"/>
      <c r="J1046" s="23"/>
      <c r="K1046" s="23"/>
      <c r="L1046" s="23"/>
      <c r="M1046" s="23"/>
      <c r="N1046" s="23"/>
    </row>
    <row r="1047" spans="1:14" ht="22.2" customHeight="1">
      <c r="A1047" s="22">
        <v>4</v>
      </c>
      <c r="B1047" s="22" t="s">
        <v>14</v>
      </c>
      <c r="C1047" s="8"/>
      <c r="D1047" s="15" t="s">
        <v>0</v>
      </c>
      <c r="E1047" s="8"/>
      <c r="F1047" s="24"/>
      <c r="G1047" s="22"/>
      <c r="H1047" s="22"/>
      <c r="I1047" s="22"/>
      <c r="J1047" s="22"/>
      <c r="K1047" s="22"/>
      <c r="L1047" s="22"/>
      <c r="M1047" s="22"/>
      <c r="N1047" s="22"/>
    </row>
    <row r="1048" spans="1:14" ht="22.2" customHeight="1">
      <c r="A1048" s="23"/>
      <c r="B1048" s="23"/>
      <c r="C1048" s="8"/>
      <c r="D1048" s="16"/>
      <c r="E1048" s="8"/>
      <c r="F1048" s="25"/>
      <c r="G1048" s="23"/>
      <c r="H1048" s="23"/>
      <c r="I1048" s="23"/>
      <c r="J1048" s="23"/>
      <c r="K1048" s="23"/>
      <c r="L1048" s="23"/>
      <c r="M1048" s="23"/>
      <c r="N1048" s="23"/>
    </row>
    <row r="1049" spans="1:14" ht="22.2" customHeight="1">
      <c r="A1049" s="6">
        <v>5</v>
      </c>
      <c r="B1049" s="6" t="s">
        <v>13</v>
      </c>
      <c r="C1049" s="8"/>
      <c r="D1049" s="6" t="s">
        <v>0</v>
      </c>
      <c r="E1049" s="8"/>
      <c r="F1049" s="7"/>
      <c r="G1049" s="6"/>
      <c r="H1049" s="6"/>
      <c r="I1049" s="6"/>
      <c r="J1049" s="6"/>
      <c r="K1049" s="6"/>
      <c r="L1049" s="6"/>
      <c r="M1049" s="6"/>
      <c r="N1049" s="6"/>
    </row>
    <row r="1050" spans="1:14" ht="22.2" customHeight="1">
      <c r="A1050" s="19" t="s">
        <v>15</v>
      </c>
      <c r="B1050" s="20"/>
      <c r="C1050" s="20"/>
      <c r="D1050" s="20"/>
      <c r="E1050" s="21"/>
      <c r="F1050" s="7" t="s">
        <v>16</v>
      </c>
      <c r="G1050" s="6">
        <f t="shared" ref="G1050:N1050" si="69">SUM(G1043:G1049)</f>
        <v>0</v>
      </c>
      <c r="H1050" s="6">
        <f t="shared" si="69"/>
        <v>0</v>
      </c>
      <c r="I1050" s="6">
        <f t="shared" si="69"/>
        <v>0</v>
      </c>
      <c r="J1050" s="6">
        <f t="shared" si="69"/>
        <v>0</v>
      </c>
      <c r="K1050" s="6">
        <f t="shared" si="69"/>
        <v>0</v>
      </c>
      <c r="L1050" s="6">
        <f t="shared" si="69"/>
        <v>0</v>
      </c>
      <c r="M1050" s="6">
        <f t="shared" si="69"/>
        <v>0</v>
      </c>
      <c r="N1050" s="6">
        <f t="shared" si="69"/>
        <v>0</v>
      </c>
    </row>
    <row r="1052" spans="1:14" ht="22.2" customHeight="1">
      <c r="A1052" s="17" t="s">
        <v>15</v>
      </c>
      <c r="B1052" s="17"/>
      <c r="C1052" s="17"/>
      <c r="E1052" s="17"/>
      <c r="F1052" s="17"/>
      <c r="G1052" s="17"/>
      <c r="H1052" s="17"/>
      <c r="I1052" s="17"/>
      <c r="J1052" s="17"/>
      <c r="K1052" s="17"/>
      <c r="L1052" s="17"/>
      <c r="M1052" s="17"/>
    </row>
  </sheetData>
  <mergeCells count="2381">
    <mergeCell ref="A965:B965"/>
    <mergeCell ref="C965:C966"/>
    <mergeCell ref="D965:D966"/>
    <mergeCell ref="E965:E966"/>
    <mergeCell ref="G965:H966"/>
    <mergeCell ref="I965:J966"/>
    <mergeCell ref="K965:L966"/>
    <mergeCell ref="M965:M966"/>
    <mergeCell ref="N965:N966"/>
    <mergeCell ref="A966:B96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A1027:B1027"/>
    <mergeCell ref="A1030:A1031"/>
    <mergeCell ref="B1030:B1031"/>
    <mergeCell ref="F1030:F1031"/>
    <mergeCell ref="G1030:G1031"/>
    <mergeCell ref="H1030:H1031"/>
    <mergeCell ref="I1030:I1031"/>
    <mergeCell ref="J1030:J1031"/>
    <mergeCell ref="K1030:K1031"/>
    <mergeCell ref="L1030:L1031"/>
    <mergeCell ref="M1030:M1031"/>
    <mergeCell ref="A1050:E1050"/>
    <mergeCell ref="A1035:E1035"/>
    <mergeCell ref="A1040:B1040"/>
    <mergeCell ref="C1040:C1041"/>
    <mergeCell ref="D1040:D1041"/>
    <mergeCell ref="E1040:E1041"/>
    <mergeCell ref="G1040:H1041"/>
    <mergeCell ref="I1040:J1041"/>
    <mergeCell ref="K1040:L1041"/>
    <mergeCell ref="M1040:M1041"/>
    <mergeCell ref="N1040:N1041"/>
    <mergeCell ref="A1041:B1041"/>
    <mergeCell ref="A1042:B1042"/>
    <mergeCell ref="A1045:A1046"/>
    <mergeCell ref="B1045:B1046"/>
    <mergeCell ref="F1045:F1046"/>
    <mergeCell ref="G1045:G1046"/>
    <mergeCell ref="H1045:H1046"/>
    <mergeCell ref="I1045:I1046"/>
    <mergeCell ref="J1045:J1046"/>
    <mergeCell ref="K1045:K1046"/>
    <mergeCell ref="L1045:L1046"/>
    <mergeCell ref="M1045:M1046"/>
    <mergeCell ref="N1045:N1046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A1020:E1020"/>
    <mergeCell ref="A1025:B1025"/>
    <mergeCell ref="C1025:C1026"/>
    <mergeCell ref="D1025:D1026"/>
    <mergeCell ref="E1025:E1026"/>
    <mergeCell ref="G1025:H1026"/>
    <mergeCell ref="I1025:J1026"/>
    <mergeCell ref="K1025:L1026"/>
    <mergeCell ref="M1025:M1026"/>
    <mergeCell ref="N1025:N1026"/>
    <mergeCell ref="A1026:B1026"/>
    <mergeCell ref="A1005:E1005"/>
    <mergeCell ref="A1010:B1010"/>
    <mergeCell ref="C1010:C1011"/>
    <mergeCell ref="D1010:D1011"/>
    <mergeCell ref="E1010:E1011"/>
    <mergeCell ref="G1010:H1011"/>
    <mergeCell ref="I1010:J1011"/>
    <mergeCell ref="K1010:L1011"/>
    <mergeCell ref="M1010:M1011"/>
    <mergeCell ref="N1010:N1011"/>
    <mergeCell ref="A1011:B1011"/>
    <mergeCell ref="A1012:B1012"/>
    <mergeCell ref="A1015:A1016"/>
    <mergeCell ref="B1015:B1016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A997:B997"/>
    <mergeCell ref="A1000:A1001"/>
    <mergeCell ref="B1000:B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A990:E990"/>
    <mergeCell ref="A995:B995"/>
    <mergeCell ref="C995:C996"/>
    <mergeCell ref="D995:D996"/>
    <mergeCell ref="E995:E996"/>
    <mergeCell ref="G995:H996"/>
    <mergeCell ref="I995:J996"/>
    <mergeCell ref="K995:L996"/>
    <mergeCell ref="M995:M996"/>
    <mergeCell ref="N995:N996"/>
    <mergeCell ref="A996:B996"/>
    <mergeCell ref="A975:E975"/>
    <mergeCell ref="A980:B980"/>
    <mergeCell ref="C980:C981"/>
    <mergeCell ref="D980:D981"/>
    <mergeCell ref="E980:E981"/>
    <mergeCell ref="G980:H981"/>
    <mergeCell ref="I980:J981"/>
    <mergeCell ref="K980:L981"/>
    <mergeCell ref="M980:M981"/>
    <mergeCell ref="N980:N981"/>
    <mergeCell ref="A981:B981"/>
    <mergeCell ref="A982:B982"/>
    <mergeCell ref="A985:A986"/>
    <mergeCell ref="B985:B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A967:B967"/>
    <mergeCell ref="A970:A971"/>
    <mergeCell ref="B970:B971"/>
    <mergeCell ref="F970:F971"/>
    <mergeCell ref="G970:G971"/>
    <mergeCell ref="H970:H971"/>
    <mergeCell ref="I970:I971"/>
    <mergeCell ref="J970:J971"/>
    <mergeCell ref="K970:K97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A960:E960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N950:N951"/>
    <mergeCell ref="A951:B951"/>
    <mergeCell ref="A952:B952"/>
    <mergeCell ref="A955:A956"/>
    <mergeCell ref="B955:B956"/>
    <mergeCell ref="F955:F956"/>
    <mergeCell ref="G955:G956"/>
    <mergeCell ref="H955:H956"/>
    <mergeCell ref="I955:I956"/>
    <mergeCell ref="J955:J956"/>
    <mergeCell ref="K955:K956"/>
    <mergeCell ref="L955:L956"/>
    <mergeCell ref="M955:M956"/>
    <mergeCell ref="N955:N956"/>
    <mergeCell ref="A937:B937"/>
    <mergeCell ref="A940:A941"/>
    <mergeCell ref="B940:B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N920:N921"/>
    <mergeCell ref="A921:B921"/>
    <mergeCell ref="A922:B922"/>
    <mergeCell ref="A925:A926"/>
    <mergeCell ref="B925:B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07:B907"/>
    <mergeCell ref="A910:A911"/>
    <mergeCell ref="B910:B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A900:E900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885:E885"/>
    <mergeCell ref="A890:B890"/>
    <mergeCell ref="C890:C891"/>
    <mergeCell ref="D890:D891"/>
    <mergeCell ref="E890:E891"/>
    <mergeCell ref="G890:H891"/>
    <mergeCell ref="I890:J891"/>
    <mergeCell ref="K890:L891"/>
    <mergeCell ref="M890:M891"/>
    <mergeCell ref="N890:N891"/>
    <mergeCell ref="A891:B891"/>
    <mergeCell ref="A892:B892"/>
    <mergeCell ref="A895:A896"/>
    <mergeCell ref="B895:B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A877:B877"/>
    <mergeCell ref="A880:A881"/>
    <mergeCell ref="B880:B881"/>
    <mergeCell ref="F880:F881"/>
    <mergeCell ref="G880:G881"/>
    <mergeCell ref="H880:H881"/>
    <mergeCell ref="I880:I881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A870:E870"/>
    <mergeCell ref="A875:B875"/>
    <mergeCell ref="C875:C876"/>
    <mergeCell ref="D875:D876"/>
    <mergeCell ref="E875:E876"/>
    <mergeCell ref="G875:H876"/>
    <mergeCell ref="I875:J876"/>
    <mergeCell ref="K875:L876"/>
    <mergeCell ref="M875:M876"/>
    <mergeCell ref="N875:N876"/>
    <mergeCell ref="A876:B876"/>
    <mergeCell ref="A855:E855"/>
    <mergeCell ref="A860:B860"/>
    <mergeCell ref="C860:C861"/>
    <mergeCell ref="D860:D861"/>
    <mergeCell ref="E860:E861"/>
    <mergeCell ref="G860:H861"/>
    <mergeCell ref="I860:J861"/>
    <mergeCell ref="K860:L861"/>
    <mergeCell ref="M860:M861"/>
    <mergeCell ref="N860:N861"/>
    <mergeCell ref="A861:B861"/>
    <mergeCell ref="A862:B862"/>
    <mergeCell ref="A865:A866"/>
    <mergeCell ref="B865:B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A847:B847"/>
    <mergeCell ref="A850:A851"/>
    <mergeCell ref="B850:B851"/>
    <mergeCell ref="F850:F851"/>
    <mergeCell ref="G850:G851"/>
    <mergeCell ref="H850:H851"/>
    <mergeCell ref="I850:I851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A840:E840"/>
    <mergeCell ref="A845:B845"/>
    <mergeCell ref="C845:C846"/>
    <mergeCell ref="D845:D846"/>
    <mergeCell ref="E845:E846"/>
    <mergeCell ref="G845:H846"/>
    <mergeCell ref="I845:J846"/>
    <mergeCell ref="K845:L846"/>
    <mergeCell ref="M845:M846"/>
    <mergeCell ref="N845:N846"/>
    <mergeCell ref="A846:B846"/>
    <mergeCell ref="A825:E825"/>
    <mergeCell ref="A830:B830"/>
    <mergeCell ref="C830:C831"/>
    <mergeCell ref="D830:D831"/>
    <mergeCell ref="E830:E831"/>
    <mergeCell ref="G830:H831"/>
    <mergeCell ref="I830:J831"/>
    <mergeCell ref="K830:L831"/>
    <mergeCell ref="M830:M831"/>
    <mergeCell ref="N830:N831"/>
    <mergeCell ref="A831:B831"/>
    <mergeCell ref="A832:B832"/>
    <mergeCell ref="A835:A836"/>
    <mergeCell ref="B835:B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N835:N836"/>
    <mergeCell ref="A817:B817"/>
    <mergeCell ref="A820:A821"/>
    <mergeCell ref="B820:B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N800:N801"/>
    <mergeCell ref="A801:B801"/>
    <mergeCell ref="A802:B802"/>
    <mergeCell ref="A805:A806"/>
    <mergeCell ref="B805:B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787:B787"/>
    <mergeCell ref="A790:A791"/>
    <mergeCell ref="B790:B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N770:N771"/>
    <mergeCell ref="A771:B771"/>
    <mergeCell ref="A772:B772"/>
    <mergeCell ref="A775:A776"/>
    <mergeCell ref="B775:B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57:B757"/>
    <mergeCell ref="A760:A761"/>
    <mergeCell ref="B760:B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N740:N741"/>
    <mergeCell ref="A741:B741"/>
    <mergeCell ref="A742:B742"/>
    <mergeCell ref="A745:A746"/>
    <mergeCell ref="B745:B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27:B727"/>
    <mergeCell ref="A730:A731"/>
    <mergeCell ref="B730:B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N710:N711"/>
    <mergeCell ref="A711:B711"/>
    <mergeCell ref="A712:B712"/>
    <mergeCell ref="A715:A716"/>
    <mergeCell ref="B715:B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697:B697"/>
    <mergeCell ref="A700:A701"/>
    <mergeCell ref="B700:B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82:B682"/>
    <mergeCell ref="A685:A686"/>
    <mergeCell ref="B685:B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67:B667"/>
    <mergeCell ref="A670:A671"/>
    <mergeCell ref="B670:B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52:B652"/>
    <mergeCell ref="A655:A656"/>
    <mergeCell ref="B655:B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M635:M636"/>
    <mergeCell ref="N635:N636"/>
    <mergeCell ref="A636:B636"/>
    <mergeCell ref="A637:B637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F42:F43"/>
    <mergeCell ref="G42:G43"/>
    <mergeCell ref="H42:H43"/>
    <mergeCell ref="A545:B545"/>
    <mergeCell ref="C545:C546"/>
    <mergeCell ref="D545:D546"/>
    <mergeCell ref="E545:E546"/>
    <mergeCell ref="G545:H546"/>
    <mergeCell ref="I545:J546"/>
    <mergeCell ref="A635:B635"/>
    <mergeCell ref="C635:C636"/>
    <mergeCell ref="D635:D636"/>
    <mergeCell ref="E635:E636"/>
    <mergeCell ref="G635:H636"/>
    <mergeCell ref="I635:J636"/>
    <mergeCell ref="K635:L636"/>
    <mergeCell ref="A630:E630"/>
    <mergeCell ref="I627:I628"/>
    <mergeCell ref="J627:J628"/>
    <mergeCell ref="K627:K628"/>
    <mergeCell ref="L627:L628"/>
    <mergeCell ref="H550:H551"/>
    <mergeCell ref="A560:B560"/>
    <mergeCell ref="C560:C561"/>
    <mergeCell ref="I620:J621"/>
    <mergeCell ref="K620:L621"/>
    <mergeCell ref="H535:H536"/>
    <mergeCell ref="A531:B531"/>
    <mergeCell ref="A532:B532"/>
    <mergeCell ref="A522:A523"/>
    <mergeCell ref="B522:B523"/>
    <mergeCell ref="F522:F523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M605:M606"/>
    <mergeCell ref="N605:N606"/>
    <mergeCell ref="A606:B606"/>
    <mergeCell ref="A607:B607"/>
    <mergeCell ref="A610:A611"/>
    <mergeCell ref="B610:B611"/>
    <mergeCell ref="F610:F611"/>
    <mergeCell ref="G610:G611"/>
    <mergeCell ref="H610:H611"/>
    <mergeCell ref="I610:I611"/>
    <mergeCell ref="K5:L6"/>
    <mergeCell ref="M5:M6"/>
    <mergeCell ref="N5:N6"/>
    <mergeCell ref="A605:B605"/>
    <mergeCell ref="C605:C606"/>
    <mergeCell ref="D605:D606"/>
    <mergeCell ref="E605:E606"/>
    <mergeCell ref="G605:H606"/>
    <mergeCell ref="I605:J606"/>
    <mergeCell ref="K605:L606"/>
    <mergeCell ref="I535:I536"/>
    <mergeCell ref="A5:B5"/>
    <mergeCell ref="C5:C6"/>
    <mergeCell ref="D5:D6"/>
    <mergeCell ref="E5:E6"/>
    <mergeCell ref="G5:H6"/>
    <mergeCell ref="I5:J6"/>
    <mergeCell ref="H537:H538"/>
    <mergeCell ref="A535:A536"/>
    <mergeCell ref="B535:B536"/>
    <mergeCell ref="F535:F536"/>
    <mergeCell ref="G535:G536"/>
    <mergeCell ref="N537:N538"/>
    <mergeCell ref="J535:J536"/>
    <mergeCell ref="K535:K536"/>
    <mergeCell ref="L535:L536"/>
    <mergeCell ref="M535:M536"/>
    <mergeCell ref="N535:N536"/>
    <mergeCell ref="A540:E540"/>
    <mergeCell ref="I537:I538"/>
    <mergeCell ref="J537:J538"/>
    <mergeCell ref="K537:K538"/>
    <mergeCell ref="L537:L538"/>
    <mergeCell ref="M537:M538"/>
    <mergeCell ref="A537:A538"/>
    <mergeCell ref="B537:B538"/>
    <mergeCell ref="F537:F538"/>
    <mergeCell ref="G537:G538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G522:G523"/>
    <mergeCell ref="H522:H523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492:A493"/>
    <mergeCell ref="B492:B493"/>
    <mergeCell ref="F492:F493"/>
    <mergeCell ref="G492:G493"/>
    <mergeCell ref="H492:H493"/>
    <mergeCell ref="A505:A506"/>
    <mergeCell ref="B505:B506"/>
    <mergeCell ref="F505:F50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62:A463"/>
    <mergeCell ref="B462:B463"/>
    <mergeCell ref="F462:F463"/>
    <mergeCell ref="G462:G463"/>
    <mergeCell ref="H462:H463"/>
    <mergeCell ref="A475:A476"/>
    <mergeCell ref="B475:B476"/>
    <mergeCell ref="F475:F476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A450:E450"/>
    <mergeCell ref="A455:B455"/>
    <mergeCell ref="C455:C456"/>
    <mergeCell ref="D455:D456"/>
    <mergeCell ref="E455:E456"/>
    <mergeCell ref="G455:H456"/>
    <mergeCell ref="I432:I433"/>
    <mergeCell ref="J432:J433"/>
    <mergeCell ref="K432:K433"/>
    <mergeCell ref="L432:L433"/>
    <mergeCell ref="M432:M433"/>
    <mergeCell ref="N432:N433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N440:N441"/>
    <mergeCell ref="A441:B441"/>
    <mergeCell ref="A442:B442"/>
    <mergeCell ref="A432:A433"/>
    <mergeCell ref="B432:B433"/>
    <mergeCell ref="F432:F433"/>
    <mergeCell ref="G432:G433"/>
    <mergeCell ref="H432:H433"/>
    <mergeCell ref="A445:A446"/>
    <mergeCell ref="B445:B446"/>
    <mergeCell ref="F445:F446"/>
    <mergeCell ref="I425:J426"/>
    <mergeCell ref="K425:L426"/>
    <mergeCell ref="M425:M426"/>
    <mergeCell ref="N425:N426"/>
    <mergeCell ref="A426:B426"/>
    <mergeCell ref="A427:B427"/>
    <mergeCell ref="A430:A431"/>
    <mergeCell ref="B430:B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A420:E420"/>
    <mergeCell ref="A425:B425"/>
    <mergeCell ref="C425:C426"/>
    <mergeCell ref="D425:D426"/>
    <mergeCell ref="E425:E426"/>
    <mergeCell ref="G425:H426"/>
    <mergeCell ref="I402:I403"/>
    <mergeCell ref="J402:J403"/>
    <mergeCell ref="K402:K403"/>
    <mergeCell ref="L402:L403"/>
    <mergeCell ref="M402:M403"/>
    <mergeCell ref="N402:N403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N410:N411"/>
    <mergeCell ref="A411:B411"/>
    <mergeCell ref="A412:B412"/>
    <mergeCell ref="A402:A403"/>
    <mergeCell ref="B402:B403"/>
    <mergeCell ref="F402:F403"/>
    <mergeCell ref="G402:G403"/>
    <mergeCell ref="H402:H403"/>
    <mergeCell ref="A415:A416"/>
    <mergeCell ref="B415:B416"/>
    <mergeCell ref="F415:F416"/>
    <mergeCell ref="I395:J396"/>
    <mergeCell ref="K395:L396"/>
    <mergeCell ref="M395:M396"/>
    <mergeCell ref="N395:N396"/>
    <mergeCell ref="A396:B396"/>
    <mergeCell ref="A397:B397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N400:N401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A390:E390"/>
    <mergeCell ref="A395:B395"/>
    <mergeCell ref="C395:C396"/>
    <mergeCell ref="D395:D396"/>
    <mergeCell ref="E395:E396"/>
    <mergeCell ref="G395:H396"/>
    <mergeCell ref="I372:I373"/>
    <mergeCell ref="J372:J373"/>
    <mergeCell ref="K372:K373"/>
    <mergeCell ref="L372:L373"/>
    <mergeCell ref="M372:M373"/>
    <mergeCell ref="N372:N373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N380:N381"/>
    <mergeCell ref="A381:B381"/>
    <mergeCell ref="A382:B382"/>
    <mergeCell ref="A372:A373"/>
    <mergeCell ref="B372:B373"/>
    <mergeCell ref="F372:F373"/>
    <mergeCell ref="G372:G373"/>
    <mergeCell ref="H372:H373"/>
    <mergeCell ref="A385:A386"/>
    <mergeCell ref="B385:B386"/>
    <mergeCell ref="F385:F386"/>
    <mergeCell ref="I365:J366"/>
    <mergeCell ref="K365:L366"/>
    <mergeCell ref="M365:M366"/>
    <mergeCell ref="N365:N366"/>
    <mergeCell ref="A366:B366"/>
    <mergeCell ref="A367:B367"/>
    <mergeCell ref="A370:A371"/>
    <mergeCell ref="B370:B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A360:E360"/>
    <mergeCell ref="A365:B365"/>
    <mergeCell ref="C365:C366"/>
    <mergeCell ref="D365:D366"/>
    <mergeCell ref="E365:E366"/>
    <mergeCell ref="G365:H366"/>
    <mergeCell ref="I342:I343"/>
    <mergeCell ref="J342:J343"/>
    <mergeCell ref="K342:K343"/>
    <mergeCell ref="L342:L343"/>
    <mergeCell ref="M342:M343"/>
    <mergeCell ref="N342:N343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N350:N351"/>
    <mergeCell ref="A351:B351"/>
    <mergeCell ref="A352:B352"/>
    <mergeCell ref="A342:A343"/>
    <mergeCell ref="B342:B343"/>
    <mergeCell ref="F342:F343"/>
    <mergeCell ref="G342:G343"/>
    <mergeCell ref="H342:H343"/>
    <mergeCell ref="A355:A356"/>
    <mergeCell ref="B355:B356"/>
    <mergeCell ref="F355:F356"/>
    <mergeCell ref="I335:J336"/>
    <mergeCell ref="K335:L336"/>
    <mergeCell ref="M335:M336"/>
    <mergeCell ref="N335:N336"/>
    <mergeCell ref="A336:B336"/>
    <mergeCell ref="A337:B337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A330:E330"/>
    <mergeCell ref="A335:B335"/>
    <mergeCell ref="C335:C336"/>
    <mergeCell ref="D335:D336"/>
    <mergeCell ref="E335:E336"/>
    <mergeCell ref="G335:H336"/>
    <mergeCell ref="I312:I313"/>
    <mergeCell ref="J312:J313"/>
    <mergeCell ref="K312:K313"/>
    <mergeCell ref="L312:L313"/>
    <mergeCell ref="M312:M313"/>
    <mergeCell ref="N312:N313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N320:N321"/>
    <mergeCell ref="A321:B321"/>
    <mergeCell ref="A322:B322"/>
    <mergeCell ref="A312:A313"/>
    <mergeCell ref="B312:B313"/>
    <mergeCell ref="F312:F313"/>
    <mergeCell ref="G312:G313"/>
    <mergeCell ref="H312:H313"/>
    <mergeCell ref="A325:A326"/>
    <mergeCell ref="B325:B326"/>
    <mergeCell ref="F325:F326"/>
    <mergeCell ref="I305:J306"/>
    <mergeCell ref="K305:L306"/>
    <mergeCell ref="M305:M306"/>
    <mergeCell ref="N305:N306"/>
    <mergeCell ref="A306:B306"/>
    <mergeCell ref="A307:B307"/>
    <mergeCell ref="A310:A311"/>
    <mergeCell ref="B310:B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A300:E300"/>
    <mergeCell ref="A305:B305"/>
    <mergeCell ref="C305:C306"/>
    <mergeCell ref="D305:D306"/>
    <mergeCell ref="E305:E306"/>
    <mergeCell ref="G305:H306"/>
    <mergeCell ref="I282:I283"/>
    <mergeCell ref="J282:J283"/>
    <mergeCell ref="K282:K283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92:B292"/>
    <mergeCell ref="A282:A283"/>
    <mergeCell ref="B282:B283"/>
    <mergeCell ref="F282:F283"/>
    <mergeCell ref="G282:G283"/>
    <mergeCell ref="H282:H283"/>
    <mergeCell ref="A295:A296"/>
    <mergeCell ref="B295:B296"/>
    <mergeCell ref="F295:F296"/>
    <mergeCell ref="I275:J276"/>
    <mergeCell ref="K275:L276"/>
    <mergeCell ref="M275:M276"/>
    <mergeCell ref="N275:N276"/>
    <mergeCell ref="A276:B276"/>
    <mergeCell ref="A277:B277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A270:E270"/>
    <mergeCell ref="A275:B275"/>
    <mergeCell ref="C275:C276"/>
    <mergeCell ref="D275:D276"/>
    <mergeCell ref="E275:E276"/>
    <mergeCell ref="G275:H276"/>
    <mergeCell ref="I252:I253"/>
    <mergeCell ref="J252:J253"/>
    <mergeCell ref="K252:K253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62:B262"/>
    <mergeCell ref="A252:A253"/>
    <mergeCell ref="B252:B253"/>
    <mergeCell ref="F252:F253"/>
    <mergeCell ref="G252:G253"/>
    <mergeCell ref="H252:H253"/>
    <mergeCell ref="A265:A266"/>
    <mergeCell ref="B265:B266"/>
    <mergeCell ref="F265:F266"/>
    <mergeCell ref="I245:J246"/>
    <mergeCell ref="K245:L246"/>
    <mergeCell ref="M245:M246"/>
    <mergeCell ref="N245:N246"/>
    <mergeCell ref="A246:B246"/>
    <mergeCell ref="A247:B247"/>
    <mergeCell ref="A250:A251"/>
    <mergeCell ref="B250:B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A240:E240"/>
    <mergeCell ref="A245:B245"/>
    <mergeCell ref="C245:C246"/>
    <mergeCell ref="D245:D246"/>
    <mergeCell ref="E245:E246"/>
    <mergeCell ref="G245:H246"/>
    <mergeCell ref="I222:I223"/>
    <mergeCell ref="J222:J223"/>
    <mergeCell ref="K222:K223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32:B232"/>
    <mergeCell ref="A222:A223"/>
    <mergeCell ref="B222:B223"/>
    <mergeCell ref="F222:F223"/>
    <mergeCell ref="G222:G223"/>
    <mergeCell ref="H222:H223"/>
    <mergeCell ref="A235:A236"/>
    <mergeCell ref="B235:B236"/>
    <mergeCell ref="F235:F236"/>
    <mergeCell ref="I215:J216"/>
    <mergeCell ref="K215:L216"/>
    <mergeCell ref="M215:M216"/>
    <mergeCell ref="N215:N216"/>
    <mergeCell ref="A216:B216"/>
    <mergeCell ref="A217:B217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10:E210"/>
    <mergeCell ref="A215:B215"/>
    <mergeCell ref="C215:C216"/>
    <mergeCell ref="D215:D216"/>
    <mergeCell ref="E215:E216"/>
    <mergeCell ref="G215:H216"/>
    <mergeCell ref="I192:I193"/>
    <mergeCell ref="J192:J193"/>
    <mergeCell ref="K192:K193"/>
    <mergeCell ref="L192:L193"/>
    <mergeCell ref="M192:M193"/>
    <mergeCell ref="N192:N193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A202:B202"/>
    <mergeCell ref="A192:A193"/>
    <mergeCell ref="B192:B193"/>
    <mergeCell ref="F192:F193"/>
    <mergeCell ref="G192:G193"/>
    <mergeCell ref="H192:H193"/>
    <mergeCell ref="A205:A206"/>
    <mergeCell ref="B205:B206"/>
    <mergeCell ref="F205:F206"/>
    <mergeCell ref="I185:J186"/>
    <mergeCell ref="K185:L186"/>
    <mergeCell ref="M185:M186"/>
    <mergeCell ref="N185:N186"/>
    <mergeCell ref="A186:B186"/>
    <mergeCell ref="A187:B187"/>
    <mergeCell ref="A190:A191"/>
    <mergeCell ref="B190:B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A180:E180"/>
    <mergeCell ref="A185:B185"/>
    <mergeCell ref="C185:C186"/>
    <mergeCell ref="D185:D186"/>
    <mergeCell ref="E185:E186"/>
    <mergeCell ref="G185:H186"/>
    <mergeCell ref="I162:I163"/>
    <mergeCell ref="J162:J163"/>
    <mergeCell ref="K162:K163"/>
    <mergeCell ref="L162:L163"/>
    <mergeCell ref="M162:M163"/>
    <mergeCell ref="N162:N163"/>
    <mergeCell ref="A165:E165"/>
    <mergeCell ref="A170:B170"/>
    <mergeCell ref="C170:C171"/>
    <mergeCell ref="D170:D171"/>
    <mergeCell ref="E170:E171"/>
    <mergeCell ref="G170:H171"/>
    <mergeCell ref="I170:J171"/>
    <mergeCell ref="K170:L171"/>
    <mergeCell ref="M170:M171"/>
    <mergeCell ref="N170:N171"/>
    <mergeCell ref="A171:B171"/>
    <mergeCell ref="A172:B172"/>
    <mergeCell ref="A162:A163"/>
    <mergeCell ref="B162:B163"/>
    <mergeCell ref="F162:F163"/>
    <mergeCell ref="G162:G163"/>
    <mergeCell ref="H162:H163"/>
    <mergeCell ref="A175:A176"/>
    <mergeCell ref="B175:B176"/>
    <mergeCell ref="F175:F176"/>
    <mergeCell ref="I155:J156"/>
    <mergeCell ref="K155:L156"/>
    <mergeCell ref="M155:M156"/>
    <mergeCell ref="N155:N156"/>
    <mergeCell ref="A156:B156"/>
    <mergeCell ref="A157:B157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50:E150"/>
    <mergeCell ref="A155:B155"/>
    <mergeCell ref="C155:C156"/>
    <mergeCell ref="D155:D156"/>
    <mergeCell ref="E155:E156"/>
    <mergeCell ref="G155:H156"/>
    <mergeCell ref="I132:I133"/>
    <mergeCell ref="J132:J133"/>
    <mergeCell ref="K132:K133"/>
    <mergeCell ref="L132:L133"/>
    <mergeCell ref="M132:M133"/>
    <mergeCell ref="N132:N133"/>
    <mergeCell ref="A135:E135"/>
    <mergeCell ref="A140:B140"/>
    <mergeCell ref="C140:C141"/>
    <mergeCell ref="D140:D141"/>
    <mergeCell ref="E140:E141"/>
    <mergeCell ref="G140:H141"/>
    <mergeCell ref="I140:J141"/>
    <mergeCell ref="K140:L141"/>
    <mergeCell ref="M140:M141"/>
    <mergeCell ref="N140:N141"/>
    <mergeCell ref="A141:B141"/>
    <mergeCell ref="A142:B142"/>
    <mergeCell ref="A132:A133"/>
    <mergeCell ref="B132:B133"/>
    <mergeCell ref="F132:F133"/>
    <mergeCell ref="G132:G133"/>
    <mergeCell ref="H132:H133"/>
    <mergeCell ref="A145:A146"/>
    <mergeCell ref="B145:B146"/>
    <mergeCell ref="F145:F146"/>
    <mergeCell ref="I125:J126"/>
    <mergeCell ref="K125:L126"/>
    <mergeCell ref="M125:M126"/>
    <mergeCell ref="N125:N126"/>
    <mergeCell ref="A126:B126"/>
    <mergeCell ref="A127:B127"/>
    <mergeCell ref="A130:A131"/>
    <mergeCell ref="B130:B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A120:E120"/>
    <mergeCell ref="A125:B125"/>
    <mergeCell ref="C125:C126"/>
    <mergeCell ref="D125:D126"/>
    <mergeCell ref="E125:E126"/>
    <mergeCell ref="G125:H126"/>
    <mergeCell ref="I102:I103"/>
    <mergeCell ref="J102:J103"/>
    <mergeCell ref="K102:K103"/>
    <mergeCell ref="L102:L103"/>
    <mergeCell ref="M102:M103"/>
    <mergeCell ref="N102:N103"/>
    <mergeCell ref="A105:E105"/>
    <mergeCell ref="A110:B110"/>
    <mergeCell ref="C110:C111"/>
    <mergeCell ref="D110:D111"/>
    <mergeCell ref="E110:E111"/>
    <mergeCell ref="G110:H111"/>
    <mergeCell ref="I110:J111"/>
    <mergeCell ref="K110:L111"/>
    <mergeCell ref="M110:M111"/>
    <mergeCell ref="N110:N111"/>
    <mergeCell ref="A111:B111"/>
    <mergeCell ref="A112:B112"/>
    <mergeCell ref="A102:A103"/>
    <mergeCell ref="B102:B103"/>
    <mergeCell ref="F102:F103"/>
    <mergeCell ref="G102:G103"/>
    <mergeCell ref="H102:H103"/>
    <mergeCell ref="A115:A116"/>
    <mergeCell ref="B115:B116"/>
    <mergeCell ref="F115:F116"/>
    <mergeCell ref="I95:J96"/>
    <mergeCell ref="K95:L96"/>
    <mergeCell ref="M95:M96"/>
    <mergeCell ref="N95:N96"/>
    <mergeCell ref="A96:B96"/>
    <mergeCell ref="A97:B97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90:E90"/>
    <mergeCell ref="A95:B95"/>
    <mergeCell ref="C95:C96"/>
    <mergeCell ref="D95:D96"/>
    <mergeCell ref="E95:E96"/>
    <mergeCell ref="G95:H96"/>
    <mergeCell ref="I72:I73"/>
    <mergeCell ref="J72:J73"/>
    <mergeCell ref="K72:K73"/>
    <mergeCell ref="L72:L73"/>
    <mergeCell ref="M72:M73"/>
    <mergeCell ref="N72:N73"/>
    <mergeCell ref="A75:E75"/>
    <mergeCell ref="A80:B80"/>
    <mergeCell ref="C80:C81"/>
    <mergeCell ref="D80:D81"/>
    <mergeCell ref="E80:E81"/>
    <mergeCell ref="G80:H81"/>
    <mergeCell ref="I80:J81"/>
    <mergeCell ref="K80:L81"/>
    <mergeCell ref="M80:M81"/>
    <mergeCell ref="N80:N81"/>
    <mergeCell ref="A81:B81"/>
    <mergeCell ref="A82:B82"/>
    <mergeCell ref="A72:A73"/>
    <mergeCell ref="B72:B73"/>
    <mergeCell ref="F72:F73"/>
    <mergeCell ref="G72:G73"/>
    <mergeCell ref="H72:H73"/>
    <mergeCell ref="A85:A86"/>
    <mergeCell ref="B85:B86"/>
    <mergeCell ref="F85:F86"/>
    <mergeCell ref="I65:J66"/>
    <mergeCell ref="K65:L66"/>
    <mergeCell ref="M65:M66"/>
    <mergeCell ref="N65:N66"/>
    <mergeCell ref="A66:B66"/>
    <mergeCell ref="A60:E60"/>
    <mergeCell ref="A65:B65"/>
    <mergeCell ref="C65:C66"/>
    <mergeCell ref="D65:D66"/>
    <mergeCell ref="E65:E66"/>
    <mergeCell ref="G65:H66"/>
    <mergeCell ref="A67:B67"/>
    <mergeCell ref="A70:A71"/>
    <mergeCell ref="B70:B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L55:L56"/>
    <mergeCell ref="M55:M56"/>
    <mergeCell ref="N55:N56"/>
    <mergeCell ref="B55:B56"/>
    <mergeCell ref="F55:F56"/>
    <mergeCell ref="G55:G56"/>
    <mergeCell ref="H55:H56"/>
    <mergeCell ref="I55:I56"/>
    <mergeCell ref="J55:J56"/>
    <mergeCell ref="K55:K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40:H41"/>
    <mergeCell ref="I42:I43"/>
    <mergeCell ref="J42:J43"/>
    <mergeCell ref="L40:L41"/>
    <mergeCell ref="M40:M41"/>
    <mergeCell ref="N40:N41"/>
    <mergeCell ref="I40:I41"/>
    <mergeCell ref="I35:J36"/>
    <mergeCell ref="K35:L36"/>
    <mergeCell ref="M35:M36"/>
    <mergeCell ref="K42:K43"/>
    <mergeCell ref="L42:L43"/>
    <mergeCell ref="M42:M43"/>
    <mergeCell ref="N42:N43"/>
    <mergeCell ref="A45:E45"/>
    <mergeCell ref="A50:B50"/>
    <mergeCell ref="C50:C51"/>
    <mergeCell ref="D50:D51"/>
    <mergeCell ref="E50:E51"/>
    <mergeCell ref="G50:H51"/>
    <mergeCell ref="I50:J51"/>
    <mergeCell ref="K50:L51"/>
    <mergeCell ref="M50:M51"/>
    <mergeCell ref="N50:N51"/>
    <mergeCell ref="A51:B51"/>
    <mergeCell ref="E35:E36"/>
    <mergeCell ref="G35:H36"/>
    <mergeCell ref="A40:A41"/>
    <mergeCell ref="B40:B41"/>
    <mergeCell ref="F40:F41"/>
    <mergeCell ref="A42:A43"/>
    <mergeCell ref="B42:B43"/>
    <mergeCell ref="A6:B6"/>
    <mergeCell ref="A7:B7"/>
    <mergeCell ref="A10:A11"/>
    <mergeCell ref="B10:B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A13"/>
    <mergeCell ref="B12:B13"/>
    <mergeCell ref="F12:F13"/>
    <mergeCell ref="G12:G13"/>
    <mergeCell ref="G20:H21"/>
    <mergeCell ref="I20:J21"/>
    <mergeCell ref="A22:B22"/>
    <mergeCell ref="N27:N28"/>
    <mergeCell ref="J25:J26"/>
    <mergeCell ref="K25:K26"/>
    <mergeCell ref="L25:L26"/>
    <mergeCell ref="M25:M26"/>
    <mergeCell ref="N25:N26"/>
    <mergeCell ref="A30:E30"/>
    <mergeCell ref="I27:I28"/>
    <mergeCell ref="J27:J28"/>
    <mergeCell ref="K27:K28"/>
    <mergeCell ref="L27:L28"/>
    <mergeCell ref="N560:N561"/>
    <mergeCell ref="A561:B561"/>
    <mergeCell ref="L552:L553"/>
    <mergeCell ref="M552:M553"/>
    <mergeCell ref="N552:N553"/>
    <mergeCell ref="A555:E555"/>
    <mergeCell ref="M27:M28"/>
    <mergeCell ref="A27:A28"/>
    <mergeCell ref="B27:B28"/>
    <mergeCell ref="F27:F28"/>
    <mergeCell ref="G27:G28"/>
    <mergeCell ref="N35:N36"/>
    <mergeCell ref="A36:B36"/>
    <mergeCell ref="A37:B37"/>
    <mergeCell ref="A35:B35"/>
    <mergeCell ref="C35:C36"/>
    <mergeCell ref="D35:D36"/>
    <mergeCell ref="G40:G41"/>
    <mergeCell ref="A562:B562"/>
    <mergeCell ref="A565:A566"/>
    <mergeCell ref="B565:B566"/>
    <mergeCell ref="F565:F566"/>
    <mergeCell ref="G565:G566"/>
    <mergeCell ref="D560:D561"/>
    <mergeCell ref="E560:E561"/>
    <mergeCell ref="G560:H561"/>
    <mergeCell ref="I560:J561"/>
    <mergeCell ref="H12:H13"/>
    <mergeCell ref="I12:I13"/>
    <mergeCell ref="J12:J13"/>
    <mergeCell ref="K12:K13"/>
    <mergeCell ref="L12:L13"/>
    <mergeCell ref="M12:M13"/>
    <mergeCell ref="N12:N13"/>
    <mergeCell ref="K20:L21"/>
    <mergeCell ref="M20:M21"/>
    <mergeCell ref="N20:N21"/>
    <mergeCell ref="A21:B21"/>
    <mergeCell ref="B552:B553"/>
    <mergeCell ref="F552:F553"/>
    <mergeCell ref="G552:G553"/>
    <mergeCell ref="H552:H553"/>
    <mergeCell ref="I552:I553"/>
    <mergeCell ref="J552:J553"/>
    <mergeCell ref="K552:K553"/>
    <mergeCell ref="A15:E15"/>
    <mergeCell ref="A20:B20"/>
    <mergeCell ref="C20:C21"/>
    <mergeCell ref="D20:D21"/>
    <mergeCell ref="E20:E21"/>
    <mergeCell ref="M567:M568"/>
    <mergeCell ref="N567:N568"/>
    <mergeCell ref="A1:N1"/>
    <mergeCell ref="I550:I551"/>
    <mergeCell ref="J550:J551"/>
    <mergeCell ref="K550:K551"/>
    <mergeCell ref="L550:L551"/>
    <mergeCell ref="M550:M551"/>
    <mergeCell ref="N550:N551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A552:A553"/>
    <mergeCell ref="A25:A26"/>
    <mergeCell ref="B25:B26"/>
    <mergeCell ref="F25:F26"/>
    <mergeCell ref="G25:G26"/>
    <mergeCell ref="H25:H26"/>
    <mergeCell ref="I25:I26"/>
    <mergeCell ref="H27:H28"/>
    <mergeCell ref="J40:J41"/>
    <mergeCell ref="K40:K41"/>
    <mergeCell ref="A52:B52"/>
    <mergeCell ref="A55:A56"/>
    <mergeCell ref="K560:L561"/>
    <mergeCell ref="M560:M561"/>
    <mergeCell ref="A570:E570"/>
    <mergeCell ref="A575:B575"/>
    <mergeCell ref="C575:C576"/>
    <mergeCell ref="D575:D576"/>
    <mergeCell ref="E575:E576"/>
    <mergeCell ref="G575:H576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N580:N581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H565:H566"/>
    <mergeCell ref="I565:I566"/>
    <mergeCell ref="J565:J566"/>
    <mergeCell ref="K565:K566"/>
    <mergeCell ref="L565:L566"/>
    <mergeCell ref="M565:M566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L597:L598"/>
    <mergeCell ref="H595:H596"/>
    <mergeCell ref="I595:I596"/>
    <mergeCell ref="J595:J596"/>
    <mergeCell ref="K595:K596"/>
    <mergeCell ref="L595:L596"/>
    <mergeCell ref="M595:M596"/>
    <mergeCell ref="G590:H591"/>
    <mergeCell ref="I590:J591"/>
    <mergeCell ref="J580:J581"/>
    <mergeCell ref="K580:K581"/>
    <mergeCell ref="L580:L581"/>
    <mergeCell ref="M580:M581"/>
    <mergeCell ref="K590:L591"/>
    <mergeCell ref="M590:M591"/>
    <mergeCell ref="N590:N591"/>
    <mergeCell ref="A591:B591"/>
    <mergeCell ref="A600:E600"/>
    <mergeCell ref="A592:B592"/>
    <mergeCell ref="A595:A596"/>
    <mergeCell ref="B595:B596"/>
    <mergeCell ref="F595:F596"/>
    <mergeCell ref="G595:G596"/>
    <mergeCell ref="M597:M598"/>
    <mergeCell ref="N597:N598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</mergeCells>
  <phoneticPr fontId="4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4" manualBreakCount="34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2"/>
  <sheetViews>
    <sheetView showGridLines="0" tabSelected="1" view="pageBreakPreview" topLeftCell="A317" zoomScale="70" zoomScaleNormal="100" zoomScaleSheetLayoutView="70" workbookViewId="0">
      <selection activeCell="F329" sqref="F329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4" t="s">
        <v>1</v>
      </c>
      <c r="C3" s="1" t="s">
        <v>890</v>
      </c>
      <c r="D3" s="14"/>
      <c r="E3" s="17"/>
    </row>
    <row r="4" spans="1:14" ht="22.2" customHeight="1">
      <c r="A4" s="4" t="s">
        <v>2</v>
      </c>
    </row>
    <row r="5" spans="1:14" ht="22.2" customHeight="1">
      <c r="A5" s="36" t="s">
        <v>891</v>
      </c>
      <c r="B5" s="37"/>
      <c r="C5" s="24" t="s">
        <v>240</v>
      </c>
      <c r="D5" s="24" t="s">
        <v>0</v>
      </c>
      <c r="E5" s="24" t="s">
        <v>190</v>
      </c>
      <c r="F5" s="7" t="s">
        <v>3</v>
      </c>
      <c r="G5" s="26" t="s">
        <v>4</v>
      </c>
      <c r="H5" s="27"/>
      <c r="I5" s="26" t="s">
        <v>5</v>
      </c>
      <c r="J5" s="27"/>
      <c r="K5" s="26" t="s">
        <v>6</v>
      </c>
      <c r="L5" s="27"/>
      <c r="M5" s="30" t="s">
        <v>7</v>
      </c>
      <c r="N5" s="32" t="s">
        <v>8</v>
      </c>
    </row>
    <row r="6" spans="1:14" ht="22.2" customHeight="1">
      <c r="A6" s="34">
        <v>0.375</v>
      </c>
      <c r="B6" s="35"/>
      <c r="C6" s="25"/>
      <c r="D6" s="25"/>
      <c r="E6" s="25"/>
      <c r="F6" s="7" t="str">
        <f>E5</f>
        <v>長春國小</v>
      </c>
      <c r="G6" s="28"/>
      <c r="H6" s="29"/>
      <c r="I6" s="28"/>
      <c r="J6" s="29"/>
      <c r="K6" s="28"/>
      <c r="L6" s="29"/>
      <c r="M6" s="31"/>
      <c r="N6" s="33"/>
    </row>
    <row r="7" spans="1:14" ht="22.2" customHeight="1">
      <c r="A7" s="19" t="s">
        <v>9</v>
      </c>
      <c r="B7" s="21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242</v>
      </c>
      <c r="D8" s="6" t="s">
        <v>0</v>
      </c>
      <c r="E8" s="8" t="s">
        <v>192</v>
      </c>
      <c r="F8" s="7" t="s">
        <v>902</v>
      </c>
      <c r="G8" s="6">
        <v>58</v>
      </c>
      <c r="H8" s="6">
        <v>55</v>
      </c>
      <c r="I8" s="6">
        <v>2</v>
      </c>
      <c r="J8" s="6">
        <v>1</v>
      </c>
      <c r="K8" s="6">
        <v>1</v>
      </c>
      <c r="L8" s="6">
        <v>0</v>
      </c>
      <c r="M8" s="6">
        <v>41</v>
      </c>
      <c r="N8" s="6">
        <v>5</v>
      </c>
    </row>
    <row r="9" spans="1:14" ht="22.2" customHeight="1">
      <c r="A9" s="6">
        <v>2</v>
      </c>
      <c r="B9" s="6" t="s">
        <v>13</v>
      </c>
      <c r="C9" s="8" t="s">
        <v>244</v>
      </c>
      <c r="D9" s="6" t="s">
        <v>0</v>
      </c>
      <c r="E9" s="8" t="s">
        <v>194</v>
      </c>
      <c r="F9" s="7" t="s">
        <v>903</v>
      </c>
      <c r="G9" s="6">
        <v>57</v>
      </c>
      <c r="H9" s="6">
        <v>55</v>
      </c>
      <c r="I9" s="6">
        <v>2</v>
      </c>
      <c r="J9" s="6">
        <v>1</v>
      </c>
      <c r="K9" s="6">
        <v>1</v>
      </c>
      <c r="L9" s="6">
        <v>0</v>
      </c>
      <c r="M9" s="6">
        <v>34</v>
      </c>
      <c r="N9" s="6">
        <v>3</v>
      </c>
    </row>
    <row r="10" spans="1:14" ht="22.2" customHeight="1">
      <c r="A10" s="22">
        <v>3</v>
      </c>
      <c r="B10" s="22" t="s">
        <v>14</v>
      </c>
      <c r="C10" s="8" t="s">
        <v>250</v>
      </c>
      <c r="D10" s="15" t="s">
        <v>0</v>
      </c>
      <c r="E10" s="8" t="s">
        <v>200</v>
      </c>
      <c r="F10" s="24" t="s">
        <v>904</v>
      </c>
      <c r="G10" s="22">
        <v>25</v>
      </c>
      <c r="H10" s="22">
        <v>42</v>
      </c>
      <c r="I10" s="22">
        <v>0</v>
      </c>
      <c r="J10" s="22">
        <v>2</v>
      </c>
      <c r="K10" s="22">
        <v>0</v>
      </c>
      <c r="L10" s="22">
        <v>1</v>
      </c>
      <c r="M10" s="22">
        <v>24</v>
      </c>
      <c r="N10" s="22">
        <v>5</v>
      </c>
    </row>
    <row r="11" spans="1:14" ht="22.2" customHeight="1">
      <c r="A11" s="23"/>
      <c r="B11" s="23"/>
      <c r="C11" s="8" t="s">
        <v>252</v>
      </c>
      <c r="D11" s="13"/>
      <c r="E11" s="8" t="s">
        <v>202</v>
      </c>
      <c r="F11" s="25"/>
      <c r="G11" s="23"/>
      <c r="H11" s="23"/>
      <c r="I11" s="23"/>
      <c r="J11" s="23"/>
      <c r="K11" s="23"/>
      <c r="L11" s="23"/>
      <c r="M11" s="23"/>
      <c r="N11" s="23"/>
    </row>
    <row r="12" spans="1:14" ht="22.2" customHeight="1">
      <c r="A12" s="22">
        <v>4</v>
      </c>
      <c r="B12" s="22" t="s">
        <v>14</v>
      </c>
      <c r="C12" s="8" t="s">
        <v>246</v>
      </c>
      <c r="D12" s="15" t="s">
        <v>0</v>
      </c>
      <c r="E12" s="8" t="s">
        <v>196</v>
      </c>
      <c r="F12" s="24" t="s">
        <v>905</v>
      </c>
      <c r="G12" s="22">
        <v>21</v>
      </c>
      <c r="H12" s="22">
        <v>42</v>
      </c>
      <c r="I12" s="22">
        <v>0</v>
      </c>
      <c r="J12" s="22">
        <v>2</v>
      </c>
      <c r="K12" s="22">
        <v>0</v>
      </c>
      <c r="L12" s="22">
        <v>1</v>
      </c>
      <c r="M12" s="22">
        <v>21</v>
      </c>
      <c r="N12" s="22">
        <v>5</v>
      </c>
    </row>
    <row r="13" spans="1:14" ht="22.2" customHeight="1">
      <c r="A13" s="23"/>
      <c r="B13" s="23"/>
      <c r="C13" s="8" t="s">
        <v>248</v>
      </c>
      <c r="D13" s="13"/>
      <c r="E13" s="8" t="s">
        <v>198</v>
      </c>
      <c r="F13" s="25"/>
      <c r="G13" s="23"/>
      <c r="H13" s="23"/>
      <c r="I13" s="23"/>
      <c r="J13" s="23"/>
      <c r="K13" s="23"/>
      <c r="L13" s="23"/>
      <c r="M13" s="23"/>
      <c r="N13" s="23"/>
    </row>
    <row r="14" spans="1:14" ht="22.2" customHeight="1">
      <c r="A14" s="6">
        <v>5</v>
      </c>
      <c r="B14" s="6" t="s">
        <v>13</v>
      </c>
      <c r="C14" s="8" t="s">
        <v>523</v>
      </c>
      <c r="D14" s="6" t="s">
        <v>0</v>
      </c>
      <c r="E14" s="8" t="s">
        <v>204</v>
      </c>
      <c r="F14" s="7" t="s">
        <v>906</v>
      </c>
      <c r="G14" s="6">
        <v>5</v>
      </c>
      <c r="H14" s="6">
        <v>42</v>
      </c>
      <c r="I14" s="6">
        <v>0</v>
      </c>
      <c r="J14" s="6">
        <v>2</v>
      </c>
      <c r="K14" s="6">
        <v>0</v>
      </c>
      <c r="L14" s="6">
        <v>1</v>
      </c>
      <c r="M14" s="6">
        <v>12</v>
      </c>
      <c r="N14" s="6">
        <v>2</v>
      </c>
    </row>
    <row r="15" spans="1:14" ht="22.2" customHeight="1">
      <c r="A15" s="19" t="s">
        <v>15</v>
      </c>
      <c r="B15" s="20"/>
      <c r="C15" s="20"/>
      <c r="D15" s="20"/>
      <c r="E15" s="21"/>
      <c r="F15" s="7" t="s">
        <v>16</v>
      </c>
      <c r="G15" s="6">
        <f t="shared" ref="G15:N15" si="0">SUM(G8:G14)</f>
        <v>166</v>
      </c>
      <c r="H15" s="6">
        <f t="shared" si="0"/>
        <v>236</v>
      </c>
      <c r="I15" s="6">
        <f t="shared" si="0"/>
        <v>4</v>
      </c>
      <c r="J15" s="6">
        <f t="shared" si="0"/>
        <v>8</v>
      </c>
      <c r="K15" s="6">
        <f t="shared" si="0"/>
        <v>2</v>
      </c>
      <c r="L15" s="6">
        <f t="shared" si="0"/>
        <v>3</v>
      </c>
      <c r="M15" s="6">
        <f t="shared" si="0"/>
        <v>132</v>
      </c>
      <c r="N15" s="6">
        <f t="shared" si="0"/>
        <v>20</v>
      </c>
    </row>
    <row r="18" spans="1:14" ht="22.2" customHeight="1">
      <c r="A18" s="4" t="s">
        <v>17</v>
      </c>
      <c r="C18" s="1" t="s">
        <v>895</v>
      </c>
      <c r="E18" s="17"/>
    </row>
    <row r="19" spans="1:14" ht="22.2" customHeight="1">
      <c r="A19" s="4" t="s">
        <v>2</v>
      </c>
    </row>
    <row r="20" spans="1:14" ht="22.2" customHeight="1">
      <c r="A20" s="36" t="s">
        <v>891</v>
      </c>
      <c r="B20" s="37"/>
      <c r="C20" s="24" t="s">
        <v>635</v>
      </c>
      <c r="D20" s="24" t="s">
        <v>0</v>
      </c>
      <c r="E20" s="24" t="s">
        <v>336</v>
      </c>
      <c r="F20" s="7" t="s">
        <v>3</v>
      </c>
      <c r="G20" s="26" t="s">
        <v>4</v>
      </c>
      <c r="H20" s="27"/>
      <c r="I20" s="26" t="s">
        <v>5</v>
      </c>
      <c r="J20" s="27"/>
      <c r="K20" s="26" t="s">
        <v>6</v>
      </c>
      <c r="L20" s="27"/>
      <c r="M20" s="30" t="s">
        <v>7</v>
      </c>
      <c r="N20" s="32" t="s">
        <v>8</v>
      </c>
    </row>
    <row r="21" spans="1:14" ht="22.2" customHeight="1">
      <c r="A21" s="34">
        <v>0.375</v>
      </c>
      <c r="B21" s="35"/>
      <c r="C21" s="25"/>
      <c r="D21" s="25"/>
      <c r="E21" s="25"/>
      <c r="F21" s="7" t="str">
        <f>C20</f>
        <v>飛迅南市文化國小</v>
      </c>
      <c r="G21" s="28"/>
      <c r="H21" s="29"/>
      <c r="I21" s="28"/>
      <c r="J21" s="29"/>
      <c r="K21" s="28"/>
      <c r="L21" s="29"/>
      <c r="M21" s="31"/>
      <c r="N21" s="33"/>
    </row>
    <row r="22" spans="1:14" ht="22.2" customHeight="1">
      <c r="A22" s="19" t="s">
        <v>9</v>
      </c>
      <c r="B22" s="21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642</v>
      </c>
      <c r="D23" s="6" t="s">
        <v>0</v>
      </c>
      <c r="E23" s="8" t="s">
        <v>338</v>
      </c>
      <c r="F23" s="7" t="s">
        <v>899</v>
      </c>
      <c r="G23" s="6">
        <v>42</v>
      </c>
      <c r="H23" s="6">
        <v>11</v>
      </c>
      <c r="I23" s="6">
        <v>2</v>
      </c>
      <c r="J23" s="6">
        <v>0</v>
      </c>
      <c r="K23" s="6">
        <v>1</v>
      </c>
      <c r="L23" s="6">
        <v>0</v>
      </c>
      <c r="M23" s="6">
        <v>15</v>
      </c>
      <c r="N23" s="6">
        <v>1</v>
      </c>
    </row>
    <row r="24" spans="1:14" ht="22.2" customHeight="1">
      <c r="A24" s="6">
        <v>2</v>
      </c>
      <c r="B24" s="6" t="s">
        <v>13</v>
      </c>
      <c r="C24" s="8" t="s">
        <v>638</v>
      </c>
      <c r="D24" s="6" t="s">
        <v>0</v>
      </c>
      <c r="E24" s="8" t="s">
        <v>347</v>
      </c>
      <c r="F24" s="7" t="s">
        <v>900</v>
      </c>
      <c r="G24" s="6">
        <v>42</v>
      </c>
      <c r="H24" s="6">
        <v>7</v>
      </c>
      <c r="I24" s="6">
        <v>2</v>
      </c>
      <c r="J24" s="6">
        <v>0</v>
      </c>
      <c r="K24" s="6">
        <v>1</v>
      </c>
      <c r="L24" s="6">
        <v>0</v>
      </c>
      <c r="M24" s="6">
        <v>16</v>
      </c>
      <c r="N24" s="6">
        <v>1</v>
      </c>
    </row>
    <row r="25" spans="1:14" ht="22.2" customHeight="1">
      <c r="A25" s="22">
        <v>3</v>
      </c>
      <c r="B25" s="22" t="s">
        <v>14</v>
      </c>
      <c r="C25" s="8" t="s">
        <v>641</v>
      </c>
      <c r="D25" s="15" t="s">
        <v>0</v>
      </c>
      <c r="E25" s="8" t="s">
        <v>342</v>
      </c>
      <c r="F25" s="24" t="s">
        <v>901</v>
      </c>
      <c r="G25" s="22">
        <v>42</v>
      </c>
      <c r="H25" s="22">
        <v>27</v>
      </c>
      <c r="I25" s="22">
        <v>2</v>
      </c>
      <c r="J25" s="22">
        <v>0</v>
      </c>
      <c r="K25" s="22">
        <v>1</v>
      </c>
      <c r="L25" s="22">
        <v>0</v>
      </c>
      <c r="M25" s="22">
        <v>21</v>
      </c>
      <c r="N25" s="22">
        <v>2</v>
      </c>
    </row>
    <row r="26" spans="1:14" ht="22.2" customHeight="1">
      <c r="A26" s="23"/>
      <c r="B26" s="23"/>
      <c r="C26" s="8" t="s">
        <v>772</v>
      </c>
      <c r="D26" s="16"/>
      <c r="E26" s="8" t="s">
        <v>344</v>
      </c>
      <c r="F26" s="25"/>
      <c r="G26" s="23"/>
      <c r="H26" s="23"/>
      <c r="I26" s="23"/>
      <c r="J26" s="23"/>
      <c r="K26" s="23"/>
      <c r="L26" s="23"/>
      <c r="M26" s="23"/>
      <c r="N26" s="23"/>
    </row>
    <row r="27" spans="1:14" ht="22.2" customHeight="1">
      <c r="A27" s="22">
        <v>4</v>
      </c>
      <c r="B27" s="22" t="s">
        <v>14</v>
      </c>
      <c r="C27" s="8" t="s">
        <v>640</v>
      </c>
      <c r="D27" s="15" t="s">
        <v>0</v>
      </c>
      <c r="E27" s="8" t="s">
        <v>346</v>
      </c>
      <c r="F27" s="24"/>
      <c r="G27" s="22"/>
      <c r="H27" s="22"/>
      <c r="I27" s="22"/>
      <c r="J27" s="22"/>
      <c r="K27" s="22"/>
      <c r="L27" s="22"/>
      <c r="M27" s="22"/>
      <c r="N27" s="22"/>
    </row>
    <row r="28" spans="1:14" ht="22.2" customHeight="1">
      <c r="A28" s="23"/>
      <c r="B28" s="23"/>
      <c r="C28" s="8" t="s">
        <v>639</v>
      </c>
      <c r="D28" s="16"/>
      <c r="E28" s="8" t="s">
        <v>345</v>
      </c>
      <c r="F28" s="25"/>
      <c r="G28" s="23"/>
      <c r="H28" s="23"/>
      <c r="I28" s="23"/>
      <c r="J28" s="23"/>
      <c r="K28" s="23"/>
      <c r="L28" s="23"/>
      <c r="M28" s="23"/>
      <c r="N28" s="23"/>
    </row>
    <row r="29" spans="1:14" ht="22.2" customHeight="1">
      <c r="A29" s="6">
        <v>5</v>
      </c>
      <c r="B29" s="6" t="s">
        <v>13</v>
      </c>
      <c r="C29" s="8" t="s">
        <v>637</v>
      </c>
      <c r="D29" s="6" t="s">
        <v>0</v>
      </c>
      <c r="E29" s="8" t="s">
        <v>340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19" t="s">
        <v>15</v>
      </c>
      <c r="B30" s="20"/>
      <c r="C30" s="20"/>
      <c r="D30" s="20"/>
      <c r="E30" s="21"/>
      <c r="F30" s="7" t="s">
        <v>16</v>
      </c>
      <c r="G30" s="6">
        <f t="shared" ref="G30:N30" si="1">SUM(G23:G29)</f>
        <v>126</v>
      </c>
      <c r="H30" s="6">
        <f t="shared" si="1"/>
        <v>45</v>
      </c>
      <c r="I30" s="6">
        <f t="shared" si="1"/>
        <v>6</v>
      </c>
      <c r="J30" s="6">
        <f t="shared" si="1"/>
        <v>0</v>
      </c>
      <c r="K30" s="6">
        <f t="shared" si="1"/>
        <v>3</v>
      </c>
      <c r="L30" s="6">
        <f t="shared" si="1"/>
        <v>0</v>
      </c>
      <c r="M30" s="6">
        <f t="shared" si="1"/>
        <v>52</v>
      </c>
      <c r="N30" s="6">
        <f t="shared" si="1"/>
        <v>4</v>
      </c>
    </row>
    <row r="32" spans="1:14" ht="22.2" customHeight="1">
      <c r="A32" s="17" t="s">
        <v>15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4" t="s">
        <v>1</v>
      </c>
      <c r="C33" s="1" t="s">
        <v>894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36" t="s">
        <v>891</v>
      </c>
      <c r="B35" s="37"/>
      <c r="C35" s="24" t="s">
        <v>350</v>
      </c>
      <c r="D35" s="24" t="s">
        <v>0</v>
      </c>
      <c r="E35" s="24" t="s">
        <v>157</v>
      </c>
      <c r="F35" s="7" t="s">
        <v>3</v>
      </c>
      <c r="G35" s="26" t="s">
        <v>4</v>
      </c>
      <c r="H35" s="27"/>
      <c r="I35" s="26" t="s">
        <v>5</v>
      </c>
      <c r="J35" s="27"/>
      <c r="K35" s="26" t="s">
        <v>6</v>
      </c>
      <c r="L35" s="27"/>
      <c r="M35" s="30" t="s">
        <v>7</v>
      </c>
      <c r="N35" s="32" t="s">
        <v>8</v>
      </c>
    </row>
    <row r="36" spans="1:14" ht="22.2" customHeight="1">
      <c r="A36" s="34">
        <v>0.375</v>
      </c>
      <c r="B36" s="35"/>
      <c r="C36" s="25"/>
      <c r="D36" s="25"/>
      <c r="E36" s="25"/>
      <c r="F36" s="7" t="str">
        <f>E35</f>
        <v>北市民權</v>
      </c>
      <c r="G36" s="28"/>
      <c r="H36" s="29"/>
      <c r="I36" s="28"/>
      <c r="J36" s="29"/>
      <c r="K36" s="28"/>
      <c r="L36" s="29"/>
      <c r="M36" s="31"/>
      <c r="N36" s="33"/>
    </row>
    <row r="37" spans="1:14" ht="22.2" customHeight="1">
      <c r="A37" s="19" t="s">
        <v>9</v>
      </c>
      <c r="B37" s="21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364</v>
      </c>
      <c r="D38" s="6" t="s">
        <v>0</v>
      </c>
      <c r="E38" s="8" t="s">
        <v>161</v>
      </c>
      <c r="F38" s="7" t="s">
        <v>907</v>
      </c>
      <c r="G38" s="6">
        <v>12</v>
      </c>
      <c r="H38" s="6">
        <v>42</v>
      </c>
      <c r="I38" s="6">
        <v>0</v>
      </c>
      <c r="J38" s="6">
        <v>2</v>
      </c>
      <c r="K38" s="6">
        <v>0</v>
      </c>
      <c r="L38" s="6">
        <v>1</v>
      </c>
      <c r="M38" s="6">
        <v>16</v>
      </c>
      <c r="N38" s="6">
        <v>2</v>
      </c>
    </row>
    <row r="39" spans="1:14" ht="22.2" customHeight="1">
      <c r="A39" s="6">
        <v>2</v>
      </c>
      <c r="B39" s="6" t="s">
        <v>13</v>
      </c>
      <c r="C39" s="8" t="s">
        <v>358</v>
      </c>
      <c r="D39" s="6" t="s">
        <v>0</v>
      </c>
      <c r="E39" s="8" t="s">
        <v>159</v>
      </c>
      <c r="F39" s="7" t="s">
        <v>908</v>
      </c>
      <c r="G39" s="6">
        <v>8</v>
      </c>
      <c r="H39" s="6">
        <v>42</v>
      </c>
      <c r="I39" s="6">
        <v>0</v>
      </c>
      <c r="J39" s="6">
        <v>2</v>
      </c>
      <c r="K39" s="6">
        <v>0</v>
      </c>
      <c r="L39" s="6">
        <v>1</v>
      </c>
      <c r="M39" s="6">
        <v>16</v>
      </c>
      <c r="N39" s="6">
        <v>4</v>
      </c>
    </row>
    <row r="40" spans="1:14" ht="22.2" customHeight="1">
      <c r="A40" s="22">
        <v>3</v>
      </c>
      <c r="B40" s="22" t="s">
        <v>14</v>
      </c>
      <c r="C40" s="8" t="s">
        <v>362</v>
      </c>
      <c r="D40" s="15" t="s">
        <v>0</v>
      </c>
      <c r="E40" s="8" t="s">
        <v>163</v>
      </c>
      <c r="F40" s="24" t="s">
        <v>909</v>
      </c>
      <c r="G40" s="22">
        <v>46</v>
      </c>
      <c r="H40" s="22">
        <v>63</v>
      </c>
      <c r="I40" s="22">
        <v>1</v>
      </c>
      <c r="J40" s="22">
        <v>2</v>
      </c>
      <c r="K40" s="22">
        <v>0</v>
      </c>
      <c r="L40" s="22">
        <v>1</v>
      </c>
      <c r="M40" s="22">
        <v>42</v>
      </c>
      <c r="N40" s="22">
        <v>3</v>
      </c>
    </row>
    <row r="41" spans="1:14" ht="22.2" customHeight="1">
      <c r="A41" s="23"/>
      <c r="B41" s="23"/>
      <c r="C41" s="8" t="s">
        <v>360</v>
      </c>
      <c r="D41" s="13"/>
      <c r="E41" s="8" t="s">
        <v>165</v>
      </c>
      <c r="F41" s="25"/>
      <c r="G41" s="23"/>
      <c r="H41" s="23"/>
      <c r="I41" s="23"/>
      <c r="J41" s="23"/>
      <c r="K41" s="23"/>
      <c r="L41" s="23"/>
      <c r="M41" s="23"/>
      <c r="N41" s="23"/>
    </row>
    <row r="42" spans="1:14" ht="22.2" customHeight="1">
      <c r="A42" s="22">
        <v>4</v>
      </c>
      <c r="B42" s="22" t="s">
        <v>14</v>
      </c>
      <c r="C42" s="8" t="s">
        <v>354</v>
      </c>
      <c r="D42" s="15" t="s">
        <v>0</v>
      </c>
      <c r="E42" s="8" t="s">
        <v>169</v>
      </c>
      <c r="F42" s="24"/>
      <c r="G42" s="22"/>
      <c r="H42" s="22"/>
      <c r="I42" s="22"/>
      <c r="J42" s="22"/>
      <c r="K42" s="22"/>
      <c r="L42" s="22"/>
      <c r="M42" s="22"/>
      <c r="N42" s="22"/>
    </row>
    <row r="43" spans="1:14" ht="22.2" customHeight="1">
      <c r="A43" s="23"/>
      <c r="B43" s="23"/>
      <c r="C43" s="8" t="s">
        <v>356</v>
      </c>
      <c r="D43" s="13"/>
      <c r="E43" s="8" t="s">
        <v>167</v>
      </c>
      <c r="F43" s="25"/>
      <c r="G43" s="23"/>
      <c r="H43" s="23"/>
      <c r="I43" s="23"/>
      <c r="J43" s="23"/>
      <c r="K43" s="23"/>
      <c r="L43" s="23"/>
      <c r="M43" s="23"/>
      <c r="N43" s="23"/>
    </row>
    <row r="44" spans="1:14" ht="22.2" customHeight="1">
      <c r="A44" s="6">
        <v>5</v>
      </c>
      <c r="B44" s="6" t="s">
        <v>13</v>
      </c>
      <c r="C44" s="8" t="s">
        <v>352</v>
      </c>
      <c r="D44" s="6" t="s">
        <v>0</v>
      </c>
      <c r="E44" s="8" t="s">
        <v>171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19" t="s">
        <v>15</v>
      </c>
      <c r="B45" s="20"/>
      <c r="C45" s="20"/>
      <c r="D45" s="20"/>
      <c r="E45" s="21"/>
      <c r="F45" s="7" t="s">
        <v>16</v>
      </c>
      <c r="G45" s="6">
        <f t="shared" ref="G45:N45" si="2">SUM(G38:G44)</f>
        <v>66</v>
      </c>
      <c r="H45" s="6">
        <f t="shared" si="2"/>
        <v>147</v>
      </c>
      <c r="I45" s="6">
        <f t="shared" si="2"/>
        <v>1</v>
      </c>
      <c r="J45" s="6">
        <f t="shared" si="2"/>
        <v>6</v>
      </c>
      <c r="K45" s="6">
        <f t="shared" si="2"/>
        <v>0</v>
      </c>
      <c r="L45" s="6">
        <f t="shared" si="2"/>
        <v>3</v>
      </c>
      <c r="M45" s="6">
        <f t="shared" si="2"/>
        <v>74</v>
      </c>
      <c r="N45" s="6">
        <f t="shared" si="2"/>
        <v>9</v>
      </c>
    </row>
    <row r="48" spans="1:14" ht="22.2" customHeight="1">
      <c r="A48" s="4" t="s">
        <v>17</v>
      </c>
      <c r="C48" s="1" t="s">
        <v>893</v>
      </c>
      <c r="E48" s="17"/>
    </row>
    <row r="49" spans="1:14" ht="22.2" customHeight="1">
      <c r="A49" s="4" t="s">
        <v>2</v>
      </c>
    </row>
    <row r="50" spans="1:14" ht="22.2" customHeight="1">
      <c r="A50" s="36" t="s">
        <v>891</v>
      </c>
      <c r="B50" s="37"/>
      <c r="C50" s="24" t="s">
        <v>498</v>
      </c>
      <c r="D50" s="24" t="s">
        <v>0</v>
      </c>
      <c r="E50" s="24" t="s">
        <v>156</v>
      </c>
      <c r="F50" s="7" t="s">
        <v>3</v>
      </c>
      <c r="G50" s="26" t="s">
        <v>4</v>
      </c>
      <c r="H50" s="27"/>
      <c r="I50" s="26" t="s">
        <v>5</v>
      </c>
      <c r="J50" s="27"/>
      <c r="K50" s="26" t="s">
        <v>6</v>
      </c>
      <c r="L50" s="27"/>
      <c r="M50" s="30" t="s">
        <v>7</v>
      </c>
      <c r="N50" s="32" t="s">
        <v>8</v>
      </c>
    </row>
    <row r="51" spans="1:14" ht="22.2" customHeight="1">
      <c r="A51" s="34">
        <v>0.375</v>
      </c>
      <c r="B51" s="35"/>
      <c r="C51" s="25"/>
      <c r="D51" s="25"/>
      <c r="E51" s="25"/>
      <c r="F51" s="7" t="str">
        <f>C50</f>
        <v>亞柏高雄市前鎮區民權國小</v>
      </c>
      <c r="G51" s="28"/>
      <c r="H51" s="29"/>
      <c r="I51" s="28"/>
      <c r="J51" s="29"/>
      <c r="K51" s="28"/>
      <c r="L51" s="29"/>
      <c r="M51" s="31"/>
      <c r="N51" s="33"/>
    </row>
    <row r="52" spans="1:14" ht="22.2" customHeight="1">
      <c r="A52" s="19" t="s">
        <v>9</v>
      </c>
      <c r="B52" s="21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500</v>
      </c>
      <c r="D53" s="6" t="s">
        <v>0</v>
      </c>
      <c r="E53" s="8" t="s">
        <v>158</v>
      </c>
      <c r="F53" s="7" t="s">
        <v>910</v>
      </c>
      <c r="G53" s="6">
        <v>42</v>
      </c>
      <c r="H53" s="6">
        <v>21</v>
      </c>
      <c r="I53" s="6">
        <v>2</v>
      </c>
      <c r="J53" s="6">
        <v>0</v>
      </c>
      <c r="K53" s="6">
        <v>1</v>
      </c>
      <c r="L53" s="6">
        <v>0</v>
      </c>
      <c r="M53" s="6">
        <v>20</v>
      </c>
      <c r="N53" s="6">
        <v>4</v>
      </c>
    </row>
    <row r="54" spans="1:14" ht="22.2" customHeight="1">
      <c r="A54" s="6">
        <v>2</v>
      </c>
      <c r="B54" s="6" t="s">
        <v>13</v>
      </c>
      <c r="C54" s="8" t="s">
        <v>499</v>
      </c>
      <c r="D54" s="6" t="s">
        <v>0</v>
      </c>
      <c r="E54" s="8" t="s">
        <v>160</v>
      </c>
      <c r="F54" s="7" t="s">
        <v>911</v>
      </c>
      <c r="G54" s="6">
        <v>42</v>
      </c>
      <c r="H54" s="6">
        <v>26</v>
      </c>
      <c r="I54" s="6">
        <v>2</v>
      </c>
      <c r="J54" s="6">
        <v>0</v>
      </c>
      <c r="K54" s="6">
        <v>1</v>
      </c>
      <c r="L54" s="6">
        <v>0</v>
      </c>
      <c r="M54" s="6">
        <v>24</v>
      </c>
      <c r="N54" s="6">
        <v>6</v>
      </c>
    </row>
    <row r="55" spans="1:14" ht="22.2" customHeight="1">
      <c r="A55" s="22">
        <v>3</v>
      </c>
      <c r="B55" s="22" t="s">
        <v>14</v>
      </c>
      <c r="C55" s="8" t="s">
        <v>503</v>
      </c>
      <c r="D55" s="15" t="s">
        <v>0</v>
      </c>
      <c r="E55" s="8" t="s">
        <v>164</v>
      </c>
      <c r="F55" s="24" t="s">
        <v>912</v>
      </c>
      <c r="G55" s="22">
        <v>59</v>
      </c>
      <c r="H55" s="22">
        <v>40</v>
      </c>
      <c r="I55" s="22">
        <v>2</v>
      </c>
      <c r="J55" s="22">
        <v>1</v>
      </c>
      <c r="K55" s="22">
        <v>1</v>
      </c>
      <c r="L55" s="22">
        <v>0</v>
      </c>
      <c r="M55" s="22">
        <v>37</v>
      </c>
      <c r="N55" s="22">
        <v>6</v>
      </c>
    </row>
    <row r="56" spans="1:14" ht="22.2" customHeight="1">
      <c r="A56" s="23"/>
      <c r="B56" s="23"/>
      <c r="C56" s="8" t="s">
        <v>504</v>
      </c>
      <c r="D56" s="16"/>
      <c r="E56" s="8" t="s">
        <v>162</v>
      </c>
      <c r="F56" s="25"/>
      <c r="G56" s="23"/>
      <c r="H56" s="23"/>
      <c r="I56" s="23"/>
      <c r="J56" s="23"/>
      <c r="K56" s="23"/>
      <c r="L56" s="23"/>
      <c r="M56" s="23"/>
      <c r="N56" s="23"/>
    </row>
    <row r="57" spans="1:14" ht="22.2" customHeight="1">
      <c r="A57" s="22">
        <v>4</v>
      </c>
      <c r="B57" s="22" t="s">
        <v>14</v>
      </c>
      <c r="C57" s="8" t="s">
        <v>501</v>
      </c>
      <c r="D57" s="15" t="s">
        <v>0</v>
      </c>
      <c r="E57" s="8" t="s">
        <v>170</v>
      </c>
      <c r="F57" s="24"/>
      <c r="G57" s="22"/>
      <c r="H57" s="22"/>
      <c r="I57" s="22"/>
      <c r="J57" s="22"/>
      <c r="K57" s="22"/>
      <c r="L57" s="22"/>
      <c r="M57" s="22"/>
      <c r="N57" s="22"/>
    </row>
    <row r="58" spans="1:14" ht="22.2" customHeight="1">
      <c r="A58" s="23"/>
      <c r="B58" s="23"/>
      <c r="C58" s="8" t="s">
        <v>502</v>
      </c>
      <c r="D58" s="16"/>
      <c r="E58" s="8" t="s">
        <v>168</v>
      </c>
      <c r="F58" s="25"/>
      <c r="G58" s="23"/>
      <c r="H58" s="23"/>
      <c r="I58" s="23"/>
      <c r="J58" s="23"/>
      <c r="K58" s="23"/>
      <c r="L58" s="23"/>
      <c r="M58" s="23"/>
      <c r="N58" s="23"/>
    </row>
    <row r="59" spans="1:14" ht="22.2" customHeight="1">
      <c r="A59" s="6">
        <v>5</v>
      </c>
      <c r="B59" s="6" t="s">
        <v>13</v>
      </c>
      <c r="C59" s="8" t="s">
        <v>505</v>
      </c>
      <c r="D59" s="6" t="s">
        <v>0</v>
      </c>
      <c r="E59" s="8" t="s">
        <v>166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19" t="s">
        <v>15</v>
      </c>
      <c r="B60" s="20"/>
      <c r="C60" s="20"/>
      <c r="D60" s="20"/>
      <c r="E60" s="21"/>
      <c r="F60" s="7" t="s">
        <v>16</v>
      </c>
      <c r="G60" s="6">
        <f t="shared" ref="G60:N60" si="3">SUM(G53:G59)</f>
        <v>143</v>
      </c>
      <c r="H60" s="6">
        <f t="shared" si="3"/>
        <v>87</v>
      </c>
      <c r="I60" s="6">
        <f t="shared" si="3"/>
        <v>6</v>
      </c>
      <c r="J60" s="6">
        <f t="shared" si="3"/>
        <v>1</v>
      </c>
      <c r="K60" s="6">
        <f t="shared" si="3"/>
        <v>3</v>
      </c>
      <c r="L60" s="6">
        <f t="shared" si="3"/>
        <v>0</v>
      </c>
      <c r="M60" s="6">
        <f t="shared" si="3"/>
        <v>81</v>
      </c>
      <c r="N60" s="6">
        <f t="shared" si="3"/>
        <v>16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892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36" t="s">
        <v>891</v>
      </c>
      <c r="B65" s="37"/>
      <c r="C65" s="24" t="s">
        <v>563</v>
      </c>
      <c r="D65" s="24" t="s">
        <v>0</v>
      </c>
      <c r="E65" s="24" t="s">
        <v>383</v>
      </c>
      <c r="F65" s="7" t="s">
        <v>3</v>
      </c>
      <c r="G65" s="26" t="s">
        <v>4</v>
      </c>
      <c r="H65" s="27"/>
      <c r="I65" s="26" t="s">
        <v>5</v>
      </c>
      <c r="J65" s="27"/>
      <c r="K65" s="26" t="s">
        <v>6</v>
      </c>
      <c r="L65" s="27"/>
      <c r="M65" s="30" t="s">
        <v>7</v>
      </c>
      <c r="N65" s="32" t="s">
        <v>8</v>
      </c>
    </row>
    <row r="66" spans="1:14" ht="22.2" customHeight="1">
      <c r="A66" s="34">
        <v>0.375</v>
      </c>
      <c r="B66" s="35"/>
      <c r="C66" s="25"/>
      <c r="D66" s="25"/>
      <c r="E66" s="25"/>
      <c r="F66" s="7" t="str">
        <f>C65</f>
        <v>敦化國小</v>
      </c>
      <c r="G66" s="28"/>
      <c r="H66" s="29"/>
      <c r="I66" s="28"/>
      <c r="J66" s="29"/>
      <c r="K66" s="28"/>
      <c r="L66" s="29"/>
      <c r="M66" s="31"/>
      <c r="N66" s="33"/>
    </row>
    <row r="67" spans="1:14" ht="22.2" customHeight="1">
      <c r="A67" s="19" t="s">
        <v>9</v>
      </c>
      <c r="B67" s="21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569</v>
      </c>
      <c r="D68" s="6" t="s">
        <v>0</v>
      </c>
      <c r="E68" s="8" t="s">
        <v>389</v>
      </c>
      <c r="F68" s="7" t="s">
        <v>913</v>
      </c>
      <c r="G68" s="6">
        <v>42</v>
      </c>
      <c r="H68" s="6">
        <v>22</v>
      </c>
      <c r="I68" s="6">
        <v>2</v>
      </c>
      <c r="J68" s="6">
        <v>0</v>
      </c>
      <c r="K68" s="6">
        <v>1</v>
      </c>
      <c r="L68" s="6">
        <v>0</v>
      </c>
      <c r="M68" s="6">
        <v>20</v>
      </c>
      <c r="N68" s="6">
        <v>3</v>
      </c>
    </row>
    <row r="69" spans="1:14" ht="22.2" customHeight="1">
      <c r="A69" s="6">
        <v>2</v>
      </c>
      <c r="B69" s="6" t="s">
        <v>13</v>
      </c>
      <c r="C69" s="8" t="s">
        <v>564</v>
      </c>
      <c r="D69" s="6" t="s">
        <v>0</v>
      </c>
      <c r="E69" s="8" t="s">
        <v>391</v>
      </c>
      <c r="F69" s="7" t="s">
        <v>914</v>
      </c>
      <c r="G69" s="6">
        <v>42</v>
      </c>
      <c r="H69" s="6">
        <v>8</v>
      </c>
      <c r="I69" s="6">
        <v>2</v>
      </c>
      <c r="J69" s="6">
        <v>0</v>
      </c>
      <c r="K69" s="6">
        <v>1</v>
      </c>
      <c r="L69" s="6">
        <v>0</v>
      </c>
      <c r="M69" s="6">
        <v>15</v>
      </c>
      <c r="N69" s="6">
        <v>1</v>
      </c>
    </row>
    <row r="70" spans="1:14" ht="22.2" customHeight="1">
      <c r="A70" s="22">
        <v>3</v>
      </c>
      <c r="B70" s="22" t="s">
        <v>14</v>
      </c>
      <c r="C70" s="8" t="s">
        <v>565</v>
      </c>
      <c r="D70" s="15" t="s">
        <v>0</v>
      </c>
      <c r="E70" s="8" t="s">
        <v>387</v>
      </c>
      <c r="F70" s="24" t="s">
        <v>915</v>
      </c>
      <c r="G70" s="22">
        <v>55</v>
      </c>
      <c r="H70" s="22">
        <v>57</v>
      </c>
      <c r="I70" s="22">
        <v>1</v>
      </c>
      <c r="J70" s="22">
        <v>2</v>
      </c>
      <c r="K70" s="22">
        <v>0</v>
      </c>
      <c r="L70" s="22">
        <v>1</v>
      </c>
      <c r="M70" s="22">
        <v>37</v>
      </c>
      <c r="N70" s="22">
        <v>9</v>
      </c>
    </row>
    <row r="71" spans="1:14" ht="22.2" customHeight="1">
      <c r="A71" s="23"/>
      <c r="B71" s="23"/>
      <c r="C71" s="8" t="s">
        <v>571</v>
      </c>
      <c r="D71" s="13"/>
      <c r="E71" s="8" t="s">
        <v>385</v>
      </c>
      <c r="F71" s="25"/>
      <c r="G71" s="23"/>
      <c r="H71" s="23"/>
      <c r="I71" s="23"/>
      <c r="J71" s="23"/>
      <c r="K71" s="23"/>
      <c r="L71" s="23"/>
      <c r="M71" s="23"/>
      <c r="N71" s="23"/>
    </row>
    <row r="72" spans="1:14" ht="22.2" customHeight="1">
      <c r="A72" s="22">
        <v>4</v>
      </c>
      <c r="B72" s="22" t="s">
        <v>14</v>
      </c>
      <c r="C72" s="8" t="s">
        <v>566</v>
      </c>
      <c r="D72" s="15" t="s">
        <v>0</v>
      </c>
      <c r="E72" s="8" t="s">
        <v>393</v>
      </c>
      <c r="F72" s="24" t="s">
        <v>916</v>
      </c>
      <c r="G72" s="22">
        <v>61</v>
      </c>
      <c r="H72" s="22">
        <v>58</v>
      </c>
      <c r="I72" s="22">
        <v>2</v>
      </c>
      <c r="J72" s="22">
        <v>1</v>
      </c>
      <c r="K72" s="22">
        <v>1</v>
      </c>
      <c r="L72" s="22">
        <v>0</v>
      </c>
      <c r="M72" s="22">
        <v>39</v>
      </c>
      <c r="N72" s="22">
        <v>6</v>
      </c>
    </row>
    <row r="73" spans="1:14" ht="22.2" customHeight="1">
      <c r="A73" s="23"/>
      <c r="B73" s="23"/>
      <c r="C73" s="8" t="s">
        <v>567</v>
      </c>
      <c r="D73" s="13"/>
      <c r="E73" s="8" t="s">
        <v>395</v>
      </c>
      <c r="F73" s="25"/>
      <c r="G73" s="23"/>
      <c r="H73" s="23"/>
      <c r="I73" s="23"/>
      <c r="J73" s="23"/>
      <c r="K73" s="23"/>
      <c r="L73" s="23"/>
      <c r="M73" s="23"/>
      <c r="N73" s="23"/>
    </row>
    <row r="74" spans="1:14" ht="22.2" customHeight="1">
      <c r="A74" s="6">
        <v>5</v>
      </c>
      <c r="B74" s="6" t="s">
        <v>13</v>
      </c>
      <c r="C74" s="8" t="s">
        <v>570</v>
      </c>
      <c r="D74" s="6" t="s">
        <v>0</v>
      </c>
      <c r="E74" s="8" t="s">
        <v>397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19" t="s">
        <v>15</v>
      </c>
      <c r="B75" s="20"/>
      <c r="C75" s="20"/>
      <c r="D75" s="20"/>
      <c r="E75" s="21"/>
      <c r="F75" s="7" t="s">
        <v>16</v>
      </c>
      <c r="G75" s="6">
        <f t="shared" ref="G75:N75" si="4">SUM(G68:G74)</f>
        <v>200</v>
      </c>
      <c r="H75" s="6">
        <f t="shared" si="4"/>
        <v>145</v>
      </c>
      <c r="I75" s="6">
        <f t="shared" si="4"/>
        <v>7</v>
      </c>
      <c r="J75" s="6">
        <f t="shared" si="4"/>
        <v>3</v>
      </c>
      <c r="K75" s="6">
        <f t="shared" si="4"/>
        <v>3</v>
      </c>
      <c r="L75" s="6">
        <f t="shared" si="4"/>
        <v>1</v>
      </c>
      <c r="M75" s="6">
        <f t="shared" si="4"/>
        <v>111</v>
      </c>
      <c r="N75" s="6">
        <f t="shared" si="4"/>
        <v>19</v>
      </c>
    </row>
    <row r="78" spans="1:14" ht="22.2" customHeight="1">
      <c r="A78" s="4" t="s">
        <v>17</v>
      </c>
      <c r="C78" s="1" t="s">
        <v>896</v>
      </c>
      <c r="E78" s="17"/>
    </row>
    <row r="79" spans="1:14" ht="22.2" customHeight="1">
      <c r="A79" s="4" t="s">
        <v>2</v>
      </c>
    </row>
    <row r="80" spans="1:14" ht="22.2" customHeight="1">
      <c r="A80" s="36" t="s">
        <v>891</v>
      </c>
      <c r="B80" s="37"/>
      <c r="C80" s="24" t="s">
        <v>620</v>
      </c>
      <c r="D80" s="24" t="s">
        <v>0</v>
      </c>
      <c r="E80" s="24" t="s">
        <v>318</v>
      </c>
      <c r="F80" s="7" t="s">
        <v>3</v>
      </c>
      <c r="G80" s="26" t="s">
        <v>4</v>
      </c>
      <c r="H80" s="27"/>
      <c r="I80" s="26" t="s">
        <v>5</v>
      </c>
      <c r="J80" s="27"/>
      <c r="K80" s="26" t="s">
        <v>6</v>
      </c>
      <c r="L80" s="27"/>
      <c r="M80" s="30" t="s">
        <v>7</v>
      </c>
      <c r="N80" s="32" t="s">
        <v>8</v>
      </c>
    </row>
    <row r="81" spans="1:14" ht="22.2" customHeight="1">
      <c r="A81" s="34">
        <v>0.4375</v>
      </c>
      <c r="B81" s="35"/>
      <c r="C81" s="25"/>
      <c r="D81" s="25"/>
      <c r="E81" s="25"/>
      <c r="F81" s="7" t="str">
        <f>C80</f>
        <v>臺中市南陽國小</v>
      </c>
      <c r="G81" s="28"/>
      <c r="H81" s="29"/>
      <c r="I81" s="28"/>
      <c r="J81" s="29"/>
      <c r="K81" s="28"/>
      <c r="L81" s="29"/>
      <c r="M81" s="31"/>
      <c r="N81" s="33"/>
    </row>
    <row r="82" spans="1:14" ht="22.2" customHeight="1">
      <c r="A82" s="19" t="s">
        <v>9</v>
      </c>
      <c r="B82" s="21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627</v>
      </c>
      <c r="D83" s="6" t="s">
        <v>0</v>
      </c>
      <c r="E83" s="8" t="s">
        <v>332</v>
      </c>
      <c r="F83" s="7" t="s">
        <v>913</v>
      </c>
      <c r="G83" s="6">
        <v>42</v>
      </c>
      <c r="H83" s="6">
        <v>22</v>
      </c>
      <c r="I83" s="6">
        <v>2</v>
      </c>
      <c r="J83" s="6">
        <v>0</v>
      </c>
      <c r="K83" s="6">
        <v>1</v>
      </c>
      <c r="L83" s="6">
        <v>0</v>
      </c>
      <c r="M83" s="6">
        <v>18</v>
      </c>
      <c r="N83" s="6">
        <v>2</v>
      </c>
    </row>
    <row r="84" spans="1:14" ht="22.2" customHeight="1">
      <c r="A84" s="6">
        <v>2</v>
      </c>
      <c r="B84" s="6" t="s">
        <v>13</v>
      </c>
      <c r="C84" s="8" t="s">
        <v>621</v>
      </c>
      <c r="D84" s="6" t="s">
        <v>0</v>
      </c>
      <c r="E84" s="8" t="s">
        <v>322</v>
      </c>
      <c r="F84" s="7" t="s">
        <v>917</v>
      </c>
      <c r="G84" s="6">
        <v>42</v>
      </c>
      <c r="H84" s="6">
        <v>29</v>
      </c>
      <c r="I84" s="6">
        <v>2</v>
      </c>
      <c r="J84" s="6">
        <v>0</v>
      </c>
      <c r="K84" s="6">
        <v>1</v>
      </c>
      <c r="L84" s="6">
        <v>0</v>
      </c>
      <c r="M84" s="6">
        <v>25</v>
      </c>
      <c r="N84" s="6">
        <v>4</v>
      </c>
    </row>
    <row r="85" spans="1:14" ht="22.2" customHeight="1">
      <c r="A85" s="22">
        <v>3</v>
      </c>
      <c r="B85" s="22" t="s">
        <v>14</v>
      </c>
      <c r="C85" s="8" t="s">
        <v>626</v>
      </c>
      <c r="D85" s="15" t="s">
        <v>0</v>
      </c>
      <c r="E85" s="8" t="s">
        <v>328</v>
      </c>
      <c r="F85" s="24" t="s">
        <v>918</v>
      </c>
      <c r="G85" s="22">
        <v>54</v>
      </c>
      <c r="H85" s="22">
        <v>42</v>
      </c>
      <c r="I85" s="22">
        <v>2</v>
      </c>
      <c r="J85" s="22">
        <v>1</v>
      </c>
      <c r="K85" s="22">
        <v>1</v>
      </c>
      <c r="L85" s="22">
        <v>0</v>
      </c>
      <c r="M85" s="22">
        <v>31</v>
      </c>
      <c r="N85" s="22">
        <v>3</v>
      </c>
    </row>
    <row r="86" spans="1:14" ht="22.2" customHeight="1">
      <c r="A86" s="23"/>
      <c r="B86" s="23"/>
      <c r="C86" s="8" t="s">
        <v>625</v>
      </c>
      <c r="D86" s="16"/>
      <c r="E86" s="8" t="s">
        <v>330</v>
      </c>
      <c r="F86" s="25"/>
      <c r="G86" s="23"/>
      <c r="H86" s="23"/>
      <c r="I86" s="23"/>
      <c r="J86" s="23"/>
      <c r="K86" s="23"/>
      <c r="L86" s="23"/>
      <c r="M86" s="23"/>
      <c r="N86" s="23"/>
    </row>
    <row r="87" spans="1:14" ht="22.2" customHeight="1">
      <c r="A87" s="22">
        <v>4</v>
      </c>
      <c r="B87" s="22" t="s">
        <v>14</v>
      </c>
      <c r="C87" s="8" t="s">
        <v>624</v>
      </c>
      <c r="D87" s="15" t="s">
        <v>0</v>
      </c>
      <c r="E87" s="8" t="s">
        <v>324</v>
      </c>
      <c r="F87" s="24"/>
      <c r="G87" s="22"/>
      <c r="H87" s="22"/>
      <c r="I87" s="22"/>
      <c r="J87" s="22"/>
      <c r="K87" s="22"/>
      <c r="L87" s="22"/>
      <c r="M87" s="22"/>
      <c r="N87" s="22"/>
    </row>
    <row r="88" spans="1:14" ht="22.2" customHeight="1">
      <c r="A88" s="23"/>
      <c r="B88" s="23"/>
      <c r="C88" s="8" t="s">
        <v>897</v>
      </c>
      <c r="D88" s="16"/>
      <c r="E88" s="8" t="s">
        <v>326</v>
      </c>
      <c r="F88" s="25"/>
      <c r="G88" s="23"/>
      <c r="H88" s="23"/>
      <c r="I88" s="23"/>
      <c r="J88" s="23"/>
      <c r="K88" s="23"/>
      <c r="L88" s="23"/>
      <c r="M88" s="23"/>
      <c r="N88" s="23"/>
    </row>
    <row r="89" spans="1:14" ht="22.2" customHeight="1">
      <c r="A89" s="6">
        <v>5</v>
      </c>
      <c r="B89" s="6" t="s">
        <v>13</v>
      </c>
      <c r="C89" s="8" t="s">
        <v>622</v>
      </c>
      <c r="D89" s="6" t="s">
        <v>0</v>
      </c>
      <c r="E89" s="8" t="s">
        <v>320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19" t="s">
        <v>15</v>
      </c>
      <c r="B90" s="20"/>
      <c r="C90" s="20"/>
      <c r="D90" s="20"/>
      <c r="E90" s="21"/>
      <c r="F90" s="7" t="s">
        <v>16</v>
      </c>
      <c r="G90" s="6">
        <f t="shared" ref="G90:N90" si="5">SUM(G83:G89)</f>
        <v>138</v>
      </c>
      <c r="H90" s="6">
        <f t="shared" si="5"/>
        <v>93</v>
      </c>
      <c r="I90" s="6">
        <f t="shared" si="5"/>
        <v>6</v>
      </c>
      <c r="J90" s="6">
        <f t="shared" si="5"/>
        <v>1</v>
      </c>
      <c r="K90" s="6">
        <f t="shared" si="5"/>
        <v>3</v>
      </c>
      <c r="L90" s="6">
        <f t="shared" si="5"/>
        <v>0</v>
      </c>
      <c r="M90" s="6">
        <f t="shared" si="5"/>
        <v>74</v>
      </c>
      <c r="N90" s="6">
        <f t="shared" si="5"/>
        <v>9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898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36" t="s">
        <v>891</v>
      </c>
      <c r="B95" s="37"/>
      <c r="C95" s="24" t="s">
        <v>507</v>
      </c>
      <c r="D95" s="24" t="s">
        <v>0</v>
      </c>
      <c r="E95" s="24" t="s">
        <v>41</v>
      </c>
      <c r="F95" s="7" t="s">
        <v>3</v>
      </c>
      <c r="G95" s="26" t="s">
        <v>4</v>
      </c>
      <c r="H95" s="27"/>
      <c r="I95" s="26" t="s">
        <v>5</v>
      </c>
      <c r="J95" s="27"/>
      <c r="K95" s="26" t="s">
        <v>6</v>
      </c>
      <c r="L95" s="27"/>
      <c r="M95" s="30" t="s">
        <v>7</v>
      </c>
      <c r="N95" s="32" t="s">
        <v>8</v>
      </c>
    </row>
    <row r="96" spans="1:14" ht="22.2" customHeight="1">
      <c r="A96" s="34">
        <v>0.4375</v>
      </c>
      <c r="B96" s="35"/>
      <c r="C96" s="25"/>
      <c r="D96" s="25"/>
      <c r="E96" s="25"/>
      <c r="F96" s="7" t="str">
        <f>E95</f>
        <v>台中市南屯國小</v>
      </c>
      <c r="G96" s="28"/>
      <c r="H96" s="29"/>
      <c r="I96" s="28"/>
      <c r="J96" s="29"/>
      <c r="K96" s="28"/>
      <c r="L96" s="29"/>
      <c r="M96" s="31"/>
      <c r="N96" s="33"/>
    </row>
    <row r="97" spans="1:14" ht="22.2" customHeight="1">
      <c r="A97" s="19" t="s">
        <v>9</v>
      </c>
      <c r="B97" s="21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508</v>
      </c>
      <c r="D98" s="6" t="s">
        <v>0</v>
      </c>
      <c r="E98" s="8" t="s">
        <v>43</v>
      </c>
      <c r="F98" s="7" t="s">
        <v>919</v>
      </c>
      <c r="G98" s="6">
        <v>23</v>
      </c>
      <c r="H98" s="6">
        <v>42</v>
      </c>
      <c r="I98" s="6">
        <v>0</v>
      </c>
      <c r="J98" s="6">
        <v>2</v>
      </c>
      <c r="K98" s="6">
        <v>0</v>
      </c>
      <c r="L98" s="6">
        <v>1</v>
      </c>
      <c r="M98" s="6">
        <v>23</v>
      </c>
      <c r="N98" s="6">
        <v>3</v>
      </c>
    </row>
    <row r="99" spans="1:14" ht="22.2" customHeight="1">
      <c r="A99" s="6">
        <v>2</v>
      </c>
      <c r="B99" s="6" t="s">
        <v>13</v>
      </c>
      <c r="C99" s="8" t="s">
        <v>514</v>
      </c>
      <c r="D99" s="6" t="s">
        <v>0</v>
      </c>
      <c r="E99" s="8" t="s">
        <v>55</v>
      </c>
      <c r="F99" s="7" t="s">
        <v>920</v>
      </c>
      <c r="G99" s="6">
        <v>23</v>
      </c>
      <c r="H99" s="6">
        <v>42</v>
      </c>
      <c r="I99" s="6">
        <v>0</v>
      </c>
      <c r="J99" s="6">
        <v>2</v>
      </c>
      <c r="K99" s="6">
        <v>0</v>
      </c>
      <c r="L99" s="6">
        <v>1</v>
      </c>
      <c r="M99" s="6">
        <v>21</v>
      </c>
      <c r="N99" s="6">
        <v>1</v>
      </c>
    </row>
    <row r="100" spans="1:14" ht="22.2" customHeight="1">
      <c r="A100" s="22">
        <v>3</v>
      </c>
      <c r="B100" s="22" t="s">
        <v>14</v>
      </c>
      <c r="C100" s="8" t="s">
        <v>510</v>
      </c>
      <c r="D100" s="15" t="s">
        <v>0</v>
      </c>
      <c r="E100" s="8" t="s">
        <v>547</v>
      </c>
      <c r="F100" s="24" t="s">
        <v>921</v>
      </c>
      <c r="G100" s="22">
        <v>42</v>
      </c>
      <c r="H100" s="22">
        <v>34</v>
      </c>
      <c r="I100" s="22">
        <v>2</v>
      </c>
      <c r="J100" s="22">
        <v>0</v>
      </c>
      <c r="K100" s="22">
        <v>1</v>
      </c>
      <c r="L100" s="22">
        <v>0</v>
      </c>
      <c r="M100" s="22">
        <v>28</v>
      </c>
      <c r="N100" s="22">
        <v>5</v>
      </c>
    </row>
    <row r="101" spans="1:14" ht="22.2" customHeight="1">
      <c r="A101" s="23"/>
      <c r="B101" s="23"/>
      <c r="C101" s="8" t="s">
        <v>511</v>
      </c>
      <c r="D101" s="13"/>
      <c r="E101" s="8" t="s">
        <v>51</v>
      </c>
      <c r="F101" s="25"/>
      <c r="G101" s="23"/>
      <c r="H101" s="23"/>
      <c r="I101" s="23"/>
      <c r="J101" s="23"/>
      <c r="K101" s="23"/>
      <c r="L101" s="23"/>
      <c r="M101" s="23"/>
      <c r="N101" s="23"/>
    </row>
    <row r="102" spans="1:14" ht="22.2" customHeight="1">
      <c r="A102" s="22">
        <v>4</v>
      </c>
      <c r="B102" s="22" t="s">
        <v>14</v>
      </c>
      <c r="C102" s="8" t="s">
        <v>512</v>
      </c>
      <c r="D102" s="15" t="s">
        <v>0</v>
      </c>
      <c r="E102" s="8" t="s">
        <v>47</v>
      </c>
      <c r="F102" s="24" t="s">
        <v>922</v>
      </c>
      <c r="G102" s="22">
        <v>31</v>
      </c>
      <c r="H102" s="22">
        <v>42</v>
      </c>
      <c r="I102" s="22">
        <v>0</v>
      </c>
      <c r="J102" s="22">
        <v>2</v>
      </c>
      <c r="K102" s="22">
        <v>0</v>
      </c>
      <c r="L102" s="22">
        <v>1</v>
      </c>
      <c r="M102" s="22">
        <v>27</v>
      </c>
      <c r="N102" s="22">
        <v>3</v>
      </c>
    </row>
    <row r="103" spans="1:14" ht="22.2" customHeight="1">
      <c r="A103" s="23"/>
      <c r="B103" s="23"/>
      <c r="C103" s="8" t="s">
        <v>513</v>
      </c>
      <c r="D103" s="13"/>
      <c r="E103" s="8" t="s">
        <v>49</v>
      </c>
      <c r="F103" s="25"/>
      <c r="G103" s="23"/>
      <c r="H103" s="23"/>
      <c r="I103" s="23"/>
      <c r="J103" s="23"/>
      <c r="K103" s="23"/>
      <c r="L103" s="23"/>
      <c r="M103" s="23"/>
      <c r="N103" s="23"/>
    </row>
    <row r="104" spans="1:14" ht="22.2" customHeight="1">
      <c r="A104" s="6">
        <v>5</v>
      </c>
      <c r="B104" s="6" t="s">
        <v>13</v>
      </c>
      <c r="C104" s="8" t="s">
        <v>509</v>
      </c>
      <c r="D104" s="6" t="s">
        <v>0</v>
      </c>
      <c r="E104" s="8" t="s">
        <v>45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19" t="s">
        <v>15</v>
      </c>
      <c r="B105" s="20"/>
      <c r="C105" s="20"/>
      <c r="D105" s="20"/>
      <c r="E105" s="21"/>
      <c r="F105" s="7" t="s">
        <v>16</v>
      </c>
      <c r="G105" s="6">
        <f t="shared" ref="G105:N105" si="6">SUM(G98:G104)</f>
        <v>119</v>
      </c>
      <c r="H105" s="6">
        <f t="shared" si="6"/>
        <v>160</v>
      </c>
      <c r="I105" s="6">
        <f t="shared" si="6"/>
        <v>2</v>
      </c>
      <c r="J105" s="6">
        <f t="shared" si="6"/>
        <v>6</v>
      </c>
      <c r="K105" s="6">
        <f t="shared" si="6"/>
        <v>1</v>
      </c>
      <c r="L105" s="6">
        <f t="shared" si="6"/>
        <v>3</v>
      </c>
      <c r="M105" s="6">
        <f t="shared" si="6"/>
        <v>99</v>
      </c>
      <c r="N105" s="6">
        <f t="shared" si="6"/>
        <v>12</v>
      </c>
    </row>
    <row r="108" spans="1:14" ht="22.2" customHeight="1">
      <c r="A108" s="4" t="s">
        <v>17</v>
      </c>
      <c r="C108" s="1" t="s">
        <v>923</v>
      </c>
      <c r="E108" s="17"/>
    </row>
    <row r="109" spans="1:14" ht="22.2" customHeight="1">
      <c r="A109" s="4" t="s">
        <v>2</v>
      </c>
    </row>
    <row r="110" spans="1:14" ht="22.2" customHeight="1">
      <c r="A110" s="36" t="s">
        <v>891</v>
      </c>
      <c r="B110" s="37"/>
      <c r="C110" s="24" t="s">
        <v>256</v>
      </c>
      <c r="D110" s="24" t="s">
        <v>0</v>
      </c>
      <c r="E110" s="24" t="s">
        <v>58</v>
      </c>
      <c r="F110" s="7" t="s">
        <v>3</v>
      </c>
      <c r="G110" s="26" t="s">
        <v>4</v>
      </c>
      <c r="H110" s="27"/>
      <c r="I110" s="26" t="s">
        <v>5</v>
      </c>
      <c r="J110" s="27"/>
      <c r="K110" s="26" t="s">
        <v>6</v>
      </c>
      <c r="L110" s="27"/>
      <c r="M110" s="30" t="s">
        <v>7</v>
      </c>
      <c r="N110" s="32" t="s">
        <v>8</v>
      </c>
    </row>
    <row r="111" spans="1:14" ht="22.2" customHeight="1">
      <c r="A111" s="34">
        <v>0.63888888888888895</v>
      </c>
      <c r="B111" s="35"/>
      <c r="C111" s="25"/>
      <c r="D111" s="25"/>
      <c r="E111" s="25"/>
      <c r="F111" s="7" t="str">
        <f>C110</f>
        <v>亞柏高市莊敬國小</v>
      </c>
      <c r="G111" s="28"/>
      <c r="H111" s="29"/>
      <c r="I111" s="28"/>
      <c r="J111" s="29"/>
      <c r="K111" s="28"/>
      <c r="L111" s="29"/>
      <c r="M111" s="31"/>
      <c r="N111" s="33"/>
    </row>
    <row r="112" spans="1:14" ht="22.2" customHeight="1">
      <c r="A112" s="19" t="s">
        <v>9</v>
      </c>
      <c r="B112" s="21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258</v>
      </c>
      <c r="D113" s="6" t="s">
        <v>0</v>
      </c>
      <c r="E113" s="8" t="s">
        <v>62</v>
      </c>
      <c r="F113" s="7" t="s">
        <v>935</v>
      </c>
      <c r="G113" s="6">
        <v>42</v>
      </c>
      <c r="H113" s="6">
        <v>33</v>
      </c>
      <c r="I113" s="6">
        <v>2</v>
      </c>
      <c r="J113" s="6">
        <v>0</v>
      </c>
      <c r="K113" s="6">
        <v>1</v>
      </c>
      <c r="L113" s="6">
        <v>0</v>
      </c>
      <c r="M113" s="6">
        <v>22</v>
      </c>
      <c r="N113" s="6">
        <v>2</v>
      </c>
    </row>
    <row r="114" spans="1:14" ht="22.2" customHeight="1">
      <c r="A114" s="6">
        <v>2</v>
      </c>
      <c r="B114" s="6" t="s">
        <v>13</v>
      </c>
      <c r="C114" s="8" t="s">
        <v>260</v>
      </c>
      <c r="D114" s="6" t="s">
        <v>0</v>
      </c>
      <c r="E114" s="8" t="s">
        <v>60</v>
      </c>
      <c r="F114" s="7" t="s">
        <v>936</v>
      </c>
      <c r="G114" s="6">
        <v>55</v>
      </c>
      <c r="H114" s="6">
        <v>51</v>
      </c>
      <c r="I114" s="6">
        <v>1</v>
      </c>
      <c r="J114" s="6">
        <v>2</v>
      </c>
      <c r="K114" s="6">
        <v>0</v>
      </c>
      <c r="L114" s="6">
        <v>1</v>
      </c>
      <c r="M114" s="6">
        <v>32</v>
      </c>
      <c r="N114" s="6">
        <v>5</v>
      </c>
    </row>
    <row r="115" spans="1:14" ht="22.2" customHeight="1">
      <c r="A115" s="22">
        <v>3</v>
      </c>
      <c r="B115" s="22" t="s">
        <v>14</v>
      </c>
      <c r="C115" s="8" t="s">
        <v>262</v>
      </c>
      <c r="D115" s="15" t="s">
        <v>0</v>
      </c>
      <c r="E115" s="8" t="s">
        <v>70</v>
      </c>
      <c r="F115" s="24" t="s">
        <v>937</v>
      </c>
      <c r="G115" s="22">
        <v>45</v>
      </c>
      <c r="H115" s="22">
        <v>39</v>
      </c>
      <c r="I115" s="22">
        <v>2</v>
      </c>
      <c r="J115" s="22">
        <v>0</v>
      </c>
      <c r="K115" s="22">
        <v>1</v>
      </c>
      <c r="L115" s="22">
        <v>0</v>
      </c>
      <c r="M115" s="22">
        <v>30</v>
      </c>
      <c r="N115" s="22">
        <v>4</v>
      </c>
    </row>
    <row r="116" spans="1:14" ht="22.2" customHeight="1">
      <c r="A116" s="23"/>
      <c r="B116" s="23"/>
      <c r="C116" s="8" t="s">
        <v>264</v>
      </c>
      <c r="D116" s="16"/>
      <c r="E116" s="8" t="s">
        <v>68</v>
      </c>
      <c r="F116" s="25"/>
      <c r="G116" s="23"/>
      <c r="H116" s="23"/>
      <c r="I116" s="23"/>
      <c r="J116" s="23"/>
      <c r="K116" s="23"/>
      <c r="L116" s="23"/>
      <c r="M116" s="23"/>
      <c r="N116" s="23"/>
    </row>
    <row r="117" spans="1:14" ht="22.2" customHeight="1">
      <c r="A117" s="22">
        <v>4</v>
      </c>
      <c r="B117" s="22" t="s">
        <v>14</v>
      </c>
      <c r="C117" s="8" t="s">
        <v>266</v>
      </c>
      <c r="D117" s="15" t="s">
        <v>0</v>
      </c>
      <c r="E117" s="8" t="s">
        <v>66</v>
      </c>
      <c r="F117" s="24" t="s">
        <v>938</v>
      </c>
      <c r="G117" s="22">
        <v>42</v>
      </c>
      <c r="H117" s="22">
        <v>12</v>
      </c>
      <c r="I117" s="22">
        <v>2</v>
      </c>
      <c r="J117" s="22">
        <v>0</v>
      </c>
      <c r="K117" s="22">
        <v>1</v>
      </c>
      <c r="L117" s="22">
        <v>0</v>
      </c>
      <c r="M117" s="22">
        <v>17</v>
      </c>
      <c r="N117" s="22">
        <v>2</v>
      </c>
    </row>
    <row r="118" spans="1:14" ht="22.2" customHeight="1">
      <c r="A118" s="23"/>
      <c r="B118" s="23"/>
      <c r="C118" s="8" t="s">
        <v>268</v>
      </c>
      <c r="D118" s="16"/>
      <c r="E118" s="8" t="s">
        <v>64</v>
      </c>
      <c r="F118" s="25"/>
      <c r="G118" s="23"/>
      <c r="H118" s="23"/>
      <c r="I118" s="23"/>
      <c r="J118" s="23"/>
      <c r="K118" s="23"/>
      <c r="L118" s="23"/>
      <c r="M118" s="23"/>
      <c r="N118" s="23"/>
    </row>
    <row r="119" spans="1:14" ht="22.2" customHeight="1">
      <c r="A119" s="6">
        <v>5</v>
      </c>
      <c r="B119" s="6" t="s">
        <v>13</v>
      </c>
      <c r="C119" s="8" t="s">
        <v>270</v>
      </c>
      <c r="D119" s="6" t="s">
        <v>0</v>
      </c>
      <c r="E119" s="8" t="s">
        <v>924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19" t="s">
        <v>15</v>
      </c>
      <c r="B120" s="20"/>
      <c r="C120" s="20"/>
      <c r="D120" s="20"/>
      <c r="E120" s="21"/>
      <c r="F120" s="7" t="s">
        <v>16</v>
      </c>
      <c r="G120" s="6">
        <f t="shared" ref="G120:N120" si="7">SUM(G113:G119)</f>
        <v>184</v>
      </c>
      <c r="H120" s="6">
        <f t="shared" si="7"/>
        <v>135</v>
      </c>
      <c r="I120" s="6">
        <f t="shared" si="7"/>
        <v>7</v>
      </c>
      <c r="J120" s="6">
        <f t="shared" si="7"/>
        <v>2</v>
      </c>
      <c r="K120" s="6">
        <f t="shared" si="7"/>
        <v>3</v>
      </c>
      <c r="L120" s="6">
        <f t="shared" si="7"/>
        <v>1</v>
      </c>
      <c r="M120" s="6">
        <f t="shared" si="7"/>
        <v>101</v>
      </c>
      <c r="N120" s="6">
        <f t="shared" si="7"/>
        <v>13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925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36" t="s">
        <v>891</v>
      </c>
      <c r="B125" s="37"/>
      <c r="C125" s="24" t="s">
        <v>109</v>
      </c>
      <c r="D125" s="24" t="s">
        <v>0</v>
      </c>
      <c r="E125" s="24" t="s">
        <v>190</v>
      </c>
      <c r="F125" s="7" t="s">
        <v>3</v>
      </c>
      <c r="G125" s="26" t="s">
        <v>4</v>
      </c>
      <c r="H125" s="27"/>
      <c r="I125" s="26" t="s">
        <v>5</v>
      </c>
      <c r="J125" s="27"/>
      <c r="K125" s="26" t="s">
        <v>6</v>
      </c>
      <c r="L125" s="27"/>
      <c r="M125" s="30" t="s">
        <v>7</v>
      </c>
      <c r="N125" s="32" t="s">
        <v>8</v>
      </c>
    </row>
    <row r="126" spans="1:14" ht="22.2" customHeight="1">
      <c r="A126" s="34">
        <v>0.63888888888888895</v>
      </c>
      <c r="B126" s="35"/>
      <c r="C126" s="25"/>
      <c r="D126" s="25"/>
      <c r="E126" s="25"/>
      <c r="F126" s="7" t="str">
        <f>E125</f>
        <v>長春國小</v>
      </c>
      <c r="G126" s="28"/>
      <c r="H126" s="29"/>
      <c r="I126" s="28"/>
      <c r="J126" s="29"/>
      <c r="K126" s="28"/>
      <c r="L126" s="29"/>
      <c r="M126" s="31"/>
      <c r="N126" s="33"/>
    </row>
    <row r="127" spans="1:14" ht="22.2" customHeight="1">
      <c r="A127" s="19" t="s">
        <v>9</v>
      </c>
      <c r="B127" s="21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113</v>
      </c>
      <c r="D128" s="6" t="s">
        <v>0</v>
      </c>
      <c r="E128" s="8" t="s">
        <v>204</v>
      </c>
      <c r="F128" s="7" t="s">
        <v>939</v>
      </c>
      <c r="G128" s="6">
        <v>44</v>
      </c>
      <c r="H128" s="6">
        <v>57</v>
      </c>
      <c r="I128" s="6">
        <v>1</v>
      </c>
      <c r="J128" s="6">
        <v>2</v>
      </c>
      <c r="K128" s="6">
        <v>0</v>
      </c>
      <c r="L128" s="6">
        <v>1</v>
      </c>
      <c r="M128" s="6">
        <v>34</v>
      </c>
      <c r="N128" s="6">
        <v>5</v>
      </c>
    </row>
    <row r="129" spans="1:14" ht="22.2" customHeight="1">
      <c r="A129" s="6">
        <v>2</v>
      </c>
      <c r="B129" s="6" t="s">
        <v>13</v>
      </c>
      <c r="C129" s="8" t="s">
        <v>111</v>
      </c>
      <c r="D129" s="6" t="s">
        <v>0</v>
      </c>
      <c r="E129" s="8" t="s">
        <v>192</v>
      </c>
      <c r="F129" s="7" t="s">
        <v>940</v>
      </c>
      <c r="G129" s="6">
        <v>34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28</v>
      </c>
      <c r="N129" s="6">
        <v>4</v>
      </c>
    </row>
    <row r="130" spans="1:14" ht="22.2" customHeight="1">
      <c r="A130" s="22">
        <v>3</v>
      </c>
      <c r="B130" s="22" t="s">
        <v>14</v>
      </c>
      <c r="C130" s="8" t="s">
        <v>115</v>
      </c>
      <c r="D130" s="15" t="s">
        <v>0</v>
      </c>
      <c r="E130" s="8" t="s">
        <v>200</v>
      </c>
      <c r="F130" s="24" t="s">
        <v>941</v>
      </c>
      <c r="G130" s="22">
        <v>25</v>
      </c>
      <c r="H130" s="22">
        <v>42</v>
      </c>
      <c r="I130" s="22">
        <v>0</v>
      </c>
      <c r="J130" s="22">
        <v>2</v>
      </c>
      <c r="K130" s="22">
        <v>0</v>
      </c>
      <c r="L130" s="22">
        <v>1</v>
      </c>
      <c r="M130" s="22">
        <v>22</v>
      </c>
      <c r="N130" s="22">
        <v>4</v>
      </c>
    </row>
    <row r="131" spans="1:14" ht="22.2" customHeight="1">
      <c r="A131" s="23"/>
      <c r="B131" s="23"/>
      <c r="C131" s="8" t="s">
        <v>121</v>
      </c>
      <c r="D131" s="13"/>
      <c r="E131" s="8" t="s">
        <v>202</v>
      </c>
      <c r="F131" s="25"/>
      <c r="G131" s="23"/>
      <c r="H131" s="23"/>
      <c r="I131" s="23"/>
      <c r="J131" s="23"/>
      <c r="K131" s="23"/>
      <c r="L131" s="23"/>
      <c r="M131" s="23"/>
      <c r="N131" s="23"/>
    </row>
    <row r="132" spans="1:14" ht="22.2" customHeight="1">
      <c r="A132" s="22">
        <v>4</v>
      </c>
      <c r="B132" s="22" t="s">
        <v>14</v>
      </c>
      <c r="C132" s="8" t="s">
        <v>119</v>
      </c>
      <c r="D132" s="15" t="s">
        <v>0</v>
      </c>
      <c r="E132" s="8" t="s">
        <v>196</v>
      </c>
      <c r="F132" s="24"/>
      <c r="G132" s="22"/>
      <c r="H132" s="22"/>
      <c r="I132" s="22"/>
      <c r="J132" s="22"/>
      <c r="K132" s="22"/>
      <c r="L132" s="22"/>
      <c r="M132" s="22"/>
      <c r="N132" s="22"/>
    </row>
    <row r="133" spans="1:14" ht="22.2" customHeight="1">
      <c r="A133" s="23"/>
      <c r="B133" s="23"/>
      <c r="C133" s="8" t="s">
        <v>117</v>
      </c>
      <c r="D133" s="13"/>
      <c r="E133" s="8" t="s">
        <v>198</v>
      </c>
      <c r="F133" s="25"/>
      <c r="G133" s="23"/>
      <c r="H133" s="23"/>
      <c r="I133" s="23"/>
      <c r="J133" s="23"/>
      <c r="K133" s="23"/>
      <c r="L133" s="23"/>
      <c r="M133" s="23"/>
      <c r="N133" s="23"/>
    </row>
    <row r="134" spans="1:14" ht="22.2" customHeight="1">
      <c r="A134" s="6">
        <v>5</v>
      </c>
      <c r="B134" s="6" t="s">
        <v>13</v>
      </c>
      <c r="C134" s="8" t="s">
        <v>123</v>
      </c>
      <c r="D134" s="6" t="s">
        <v>0</v>
      </c>
      <c r="E134" s="8" t="s">
        <v>194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19" t="s">
        <v>15</v>
      </c>
      <c r="B135" s="20"/>
      <c r="C135" s="20"/>
      <c r="D135" s="20"/>
      <c r="E135" s="21"/>
      <c r="F135" s="7" t="s">
        <v>16</v>
      </c>
      <c r="G135" s="6">
        <f t="shared" ref="G135:N135" si="8">SUM(G128:G134)</f>
        <v>103</v>
      </c>
      <c r="H135" s="6">
        <f t="shared" si="8"/>
        <v>141</v>
      </c>
      <c r="I135" s="6">
        <f t="shared" si="8"/>
        <v>1</v>
      </c>
      <c r="J135" s="6">
        <f t="shared" si="8"/>
        <v>6</v>
      </c>
      <c r="K135" s="6">
        <f t="shared" si="8"/>
        <v>0</v>
      </c>
      <c r="L135" s="6">
        <f t="shared" si="8"/>
        <v>3</v>
      </c>
      <c r="M135" s="6">
        <f t="shared" si="8"/>
        <v>84</v>
      </c>
      <c r="N135" s="6">
        <f t="shared" si="8"/>
        <v>13</v>
      </c>
    </row>
    <row r="138" spans="1:14" ht="22.2" customHeight="1">
      <c r="A138" s="4" t="s">
        <v>17</v>
      </c>
      <c r="C138" s="1" t="s">
        <v>926</v>
      </c>
      <c r="E138" s="17"/>
    </row>
    <row r="139" spans="1:14" ht="22.2" customHeight="1">
      <c r="A139" s="4" t="s">
        <v>2</v>
      </c>
    </row>
    <row r="140" spans="1:14" ht="22.2" customHeight="1">
      <c r="A140" s="36" t="s">
        <v>891</v>
      </c>
      <c r="B140" s="37"/>
      <c r="C140" s="24" t="s">
        <v>301</v>
      </c>
      <c r="D140" s="24" t="s">
        <v>0</v>
      </c>
      <c r="E140" s="24" t="s">
        <v>635</v>
      </c>
      <c r="F140" s="7" t="s">
        <v>3</v>
      </c>
      <c r="G140" s="26" t="s">
        <v>4</v>
      </c>
      <c r="H140" s="27"/>
      <c r="I140" s="26" t="s">
        <v>5</v>
      </c>
      <c r="J140" s="27"/>
      <c r="K140" s="26" t="s">
        <v>6</v>
      </c>
      <c r="L140" s="27"/>
      <c r="M140" s="30" t="s">
        <v>7</v>
      </c>
      <c r="N140" s="32" t="s">
        <v>8</v>
      </c>
    </row>
    <row r="141" spans="1:14" ht="22.2" customHeight="1">
      <c r="A141" s="34">
        <v>0.63888888888888895</v>
      </c>
      <c r="B141" s="35"/>
      <c r="C141" s="25"/>
      <c r="D141" s="25"/>
      <c r="E141" s="25"/>
      <c r="F141" s="7" t="str">
        <f>E140</f>
        <v>飛迅南市文化國小</v>
      </c>
      <c r="G141" s="28"/>
      <c r="H141" s="29"/>
      <c r="I141" s="28"/>
      <c r="J141" s="29"/>
      <c r="K141" s="28"/>
      <c r="L141" s="29"/>
      <c r="M141" s="31"/>
      <c r="N141" s="33"/>
    </row>
    <row r="142" spans="1:14" ht="22.2" customHeight="1">
      <c r="A142" s="19" t="s">
        <v>9</v>
      </c>
      <c r="B142" s="21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313</v>
      </c>
      <c r="D143" s="6" t="s">
        <v>0</v>
      </c>
      <c r="E143" s="8" t="s">
        <v>637</v>
      </c>
      <c r="F143" s="7" t="s">
        <v>932</v>
      </c>
      <c r="G143" s="6">
        <v>5</v>
      </c>
      <c r="H143" s="6">
        <v>42</v>
      </c>
      <c r="I143" s="6">
        <v>0</v>
      </c>
      <c r="J143" s="6">
        <v>2</v>
      </c>
      <c r="K143" s="6">
        <v>0</v>
      </c>
      <c r="L143" s="6">
        <v>1</v>
      </c>
      <c r="M143" s="6">
        <v>14</v>
      </c>
      <c r="N143" s="6">
        <v>2</v>
      </c>
    </row>
    <row r="144" spans="1:14" ht="22.2" customHeight="1">
      <c r="A144" s="6">
        <v>2</v>
      </c>
      <c r="B144" s="6" t="s">
        <v>13</v>
      </c>
      <c r="C144" s="8" t="s">
        <v>303</v>
      </c>
      <c r="D144" s="6" t="s">
        <v>0</v>
      </c>
      <c r="E144" s="8" t="s">
        <v>642</v>
      </c>
      <c r="F144" s="7" t="s">
        <v>933</v>
      </c>
      <c r="G144" s="6">
        <v>25</v>
      </c>
      <c r="H144" s="6">
        <v>42</v>
      </c>
      <c r="I144" s="6">
        <v>0</v>
      </c>
      <c r="J144" s="6">
        <v>2</v>
      </c>
      <c r="K144" s="6">
        <v>0</v>
      </c>
      <c r="L144" s="6">
        <v>1</v>
      </c>
      <c r="M144" s="6">
        <v>20</v>
      </c>
      <c r="N144" s="6">
        <v>3</v>
      </c>
    </row>
    <row r="145" spans="1:14" ht="22.2" customHeight="1">
      <c r="A145" s="22">
        <v>3</v>
      </c>
      <c r="B145" s="22" t="s">
        <v>14</v>
      </c>
      <c r="C145" s="8" t="s">
        <v>305</v>
      </c>
      <c r="D145" s="15" t="s">
        <v>0</v>
      </c>
      <c r="E145" s="8" t="s">
        <v>640</v>
      </c>
      <c r="F145" s="24" t="s">
        <v>934</v>
      </c>
      <c r="G145" s="22">
        <v>13</v>
      </c>
      <c r="H145" s="22">
        <v>42</v>
      </c>
      <c r="I145" s="22">
        <v>0</v>
      </c>
      <c r="J145" s="22">
        <v>2</v>
      </c>
      <c r="K145" s="22">
        <v>0</v>
      </c>
      <c r="L145" s="22">
        <v>1</v>
      </c>
      <c r="M145" s="22">
        <v>21</v>
      </c>
      <c r="N145" s="22">
        <v>2</v>
      </c>
    </row>
    <row r="146" spans="1:14" ht="22.2" customHeight="1">
      <c r="A146" s="23"/>
      <c r="B146" s="23"/>
      <c r="C146" s="8" t="s">
        <v>315</v>
      </c>
      <c r="D146" s="16"/>
      <c r="E146" s="8" t="s">
        <v>639</v>
      </c>
      <c r="F146" s="25"/>
      <c r="G146" s="23"/>
      <c r="H146" s="23"/>
      <c r="I146" s="23"/>
      <c r="J146" s="23"/>
      <c r="K146" s="23"/>
      <c r="L146" s="23"/>
      <c r="M146" s="23"/>
      <c r="N146" s="23"/>
    </row>
    <row r="147" spans="1:14" ht="22.2" customHeight="1">
      <c r="A147" s="22">
        <v>4</v>
      </c>
      <c r="B147" s="22" t="s">
        <v>14</v>
      </c>
      <c r="C147" s="8" t="s">
        <v>307</v>
      </c>
      <c r="D147" s="15" t="s">
        <v>0</v>
      </c>
      <c r="E147" s="8" t="s">
        <v>636</v>
      </c>
      <c r="F147" s="24"/>
      <c r="G147" s="22"/>
      <c r="H147" s="22"/>
      <c r="I147" s="22"/>
      <c r="J147" s="22"/>
      <c r="K147" s="22"/>
      <c r="L147" s="22"/>
      <c r="M147" s="22"/>
      <c r="N147" s="22"/>
    </row>
    <row r="148" spans="1:14" ht="22.2" customHeight="1">
      <c r="A148" s="23"/>
      <c r="B148" s="23"/>
      <c r="C148" s="8" t="s">
        <v>311</v>
      </c>
      <c r="D148" s="16"/>
      <c r="E148" s="8" t="s">
        <v>641</v>
      </c>
      <c r="F148" s="25"/>
      <c r="G148" s="23"/>
      <c r="H148" s="23"/>
      <c r="I148" s="23"/>
      <c r="J148" s="23"/>
      <c r="K148" s="23"/>
      <c r="L148" s="23"/>
      <c r="M148" s="23"/>
      <c r="N148" s="23"/>
    </row>
    <row r="149" spans="1:14" ht="22.2" customHeight="1">
      <c r="A149" s="6">
        <v>5</v>
      </c>
      <c r="B149" s="6" t="s">
        <v>13</v>
      </c>
      <c r="C149" s="8" t="s">
        <v>309</v>
      </c>
      <c r="D149" s="6" t="s">
        <v>0</v>
      </c>
      <c r="E149" s="8" t="s">
        <v>638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19" t="s">
        <v>15</v>
      </c>
      <c r="B150" s="20"/>
      <c r="C150" s="20"/>
      <c r="D150" s="20"/>
      <c r="E150" s="21"/>
      <c r="F150" s="7" t="s">
        <v>16</v>
      </c>
      <c r="G150" s="6">
        <f t="shared" ref="G150:N150" si="9">SUM(G143:G149)</f>
        <v>43</v>
      </c>
      <c r="H150" s="6">
        <f t="shared" si="9"/>
        <v>126</v>
      </c>
      <c r="I150" s="6">
        <f t="shared" si="9"/>
        <v>0</v>
      </c>
      <c r="J150" s="6">
        <f t="shared" si="9"/>
        <v>6</v>
      </c>
      <c r="K150" s="6">
        <f t="shared" si="9"/>
        <v>0</v>
      </c>
      <c r="L150" s="6">
        <f t="shared" si="9"/>
        <v>3</v>
      </c>
      <c r="M150" s="6">
        <f t="shared" si="9"/>
        <v>55</v>
      </c>
      <c r="N150" s="6">
        <f t="shared" si="9"/>
        <v>7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927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36" t="s">
        <v>891</v>
      </c>
      <c r="B155" s="37"/>
      <c r="C155" s="24" t="s">
        <v>401</v>
      </c>
      <c r="D155" s="24" t="s">
        <v>0</v>
      </c>
      <c r="E155" s="24" t="s">
        <v>157</v>
      </c>
      <c r="F155" s="7" t="s">
        <v>3</v>
      </c>
      <c r="G155" s="26" t="s">
        <v>4</v>
      </c>
      <c r="H155" s="27"/>
      <c r="I155" s="26" t="s">
        <v>5</v>
      </c>
      <c r="J155" s="27"/>
      <c r="K155" s="26" t="s">
        <v>6</v>
      </c>
      <c r="L155" s="27"/>
      <c r="M155" s="30" t="s">
        <v>7</v>
      </c>
      <c r="N155" s="32" t="s">
        <v>8</v>
      </c>
    </row>
    <row r="156" spans="1:14" ht="22.2" customHeight="1">
      <c r="A156" s="34">
        <v>0.63888888888888895</v>
      </c>
      <c r="B156" s="35"/>
      <c r="C156" s="25"/>
      <c r="D156" s="25"/>
      <c r="E156" s="25"/>
      <c r="F156" s="7" t="str">
        <f>E155</f>
        <v>北市民權</v>
      </c>
      <c r="G156" s="28"/>
      <c r="H156" s="29"/>
      <c r="I156" s="28"/>
      <c r="J156" s="29"/>
      <c r="K156" s="28"/>
      <c r="L156" s="29"/>
      <c r="M156" s="31"/>
      <c r="N156" s="33"/>
    </row>
    <row r="157" spans="1:14" ht="22.2" customHeight="1">
      <c r="A157" s="19" t="s">
        <v>9</v>
      </c>
      <c r="B157" s="21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405</v>
      </c>
      <c r="D158" s="6" t="s">
        <v>0</v>
      </c>
      <c r="E158" s="8" t="s">
        <v>171</v>
      </c>
      <c r="F158" s="7" t="s">
        <v>942</v>
      </c>
      <c r="G158" s="6">
        <v>23</v>
      </c>
      <c r="H158" s="6">
        <v>42</v>
      </c>
      <c r="I158" s="6">
        <v>0</v>
      </c>
      <c r="J158" s="6">
        <v>2</v>
      </c>
      <c r="K158" s="6">
        <v>0</v>
      </c>
      <c r="L158" s="6">
        <v>1</v>
      </c>
      <c r="M158" s="6">
        <v>23</v>
      </c>
      <c r="N158" s="6">
        <v>2</v>
      </c>
    </row>
    <row r="159" spans="1:14" ht="22.2" customHeight="1">
      <c r="A159" s="6">
        <v>2</v>
      </c>
      <c r="B159" s="6" t="s">
        <v>13</v>
      </c>
      <c r="C159" s="8" t="s">
        <v>403</v>
      </c>
      <c r="D159" s="6" t="s">
        <v>0</v>
      </c>
      <c r="E159" s="8" t="s">
        <v>161</v>
      </c>
      <c r="F159" s="7" t="s">
        <v>943</v>
      </c>
      <c r="G159" s="6">
        <v>30</v>
      </c>
      <c r="H159" s="6">
        <v>42</v>
      </c>
      <c r="I159" s="6">
        <v>0</v>
      </c>
      <c r="J159" s="6">
        <v>2</v>
      </c>
      <c r="K159" s="6">
        <v>0</v>
      </c>
      <c r="L159" s="6">
        <v>1</v>
      </c>
      <c r="M159" s="6">
        <v>28</v>
      </c>
      <c r="N159" s="6">
        <v>3</v>
      </c>
    </row>
    <row r="160" spans="1:14" ht="22.2" customHeight="1">
      <c r="A160" s="22">
        <v>3</v>
      </c>
      <c r="B160" s="22" t="s">
        <v>14</v>
      </c>
      <c r="C160" s="8" t="s">
        <v>411</v>
      </c>
      <c r="D160" s="15" t="s">
        <v>0</v>
      </c>
      <c r="E160" s="8" t="s">
        <v>169</v>
      </c>
      <c r="F160" s="24" t="s">
        <v>944</v>
      </c>
      <c r="G160" s="22">
        <v>9</v>
      </c>
      <c r="H160" s="22">
        <v>42</v>
      </c>
      <c r="I160" s="22">
        <v>0</v>
      </c>
      <c r="J160" s="22">
        <v>2</v>
      </c>
      <c r="K160" s="22">
        <v>0</v>
      </c>
      <c r="L160" s="22">
        <v>1</v>
      </c>
      <c r="M160" s="22">
        <v>18</v>
      </c>
      <c r="N160" s="22">
        <v>3</v>
      </c>
    </row>
    <row r="161" spans="1:14" ht="22.2" customHeight="1">
      <c r="A161" s="23"/>
      <c r="B161" s="23"/>
      <c r="C161" s="8" t="s">
        <v>409</v>
      </c>
      <c r="D161" s="13"/>
      <c r="E161" s="8" t="s">
        <v>167</v>
      </c>
      <c r="F161" s="25"/>
      <c r="G161" s="23"/>
      <c r="H161" s="23"/>
      <c r="I161" s="23"/>
      <c r="J161" s="23"/>
      <c r="K161" s="23"/>
      <c r="L161" s="23"/>
      <c r="M161" s="23"/>
      <c r="N161" s="23"/>
    </row>
    <row r="162" spans="1:14" ht="22.2" customHeight="1">
      <c r="A162" s="22">
        <v>4</v>
      </c>
      <c r="B162" s="22" t="s">
        <v>14</v>
      </c>
      <c r="C162" s="8" t="s">
        <v>407</v>
      </c>
      <c r="D162" s="15" t="s">
        <v>0</v>
      </c>
      <c r="E162" s="8" t="s">
        <v>163</v>
      </c>
      <c r="F162" s="24"/>
      <c r="G162" s="22"/>
      <c r="H162" s="22"/>
      <c r="I162" s="22"/>
      <c r="J162" s="22"/>
      <c r="K162" s="22"/>
      <c r="L162" s="22"/>
      <c r="M162" s="22"/>
      <c r="N162" s="22"/>
    </row>
    <row r="163" spans="1:14" ht="22.2" customHeight="1">
      <c r="A163" s="23"/>
      <c r="B163" s="23"/>
      <c r="C163" s="8" t="s">
        <v>413</v>
      </c>
      <c r="D163" s="13"/>
      <c r="E163" s="8" t="s">
        <v>165</v>
      </c>
      <c r="F163" s="25"/>
      <c r="G163" s="23"/>
      <c r="H163" s="23"/>
      <c r="I163" s="23"/>
      <c r="J163" s="23"/>
      <c r="K163" s="23"/>
      <c r="L163" s="23"/>
      <c r="M163" s="23"/>
      <c r="N163" s="23"/>
    </row>
    <row r="164" spans="1:14" ht="22.2" customHeight="1">
      <c r="A164" s="6">
        <v>5</v>
      </c>
      <c r="B164" s="6" t="s">
        <v>13</v>
      </c>
      <c r="C164" s="8" t="s">
        <v>415</v>
      </c>
      <c r="D164" s="6" t="s">
        <v>0</v>
      </c>
      <c r="E164" s="8" t="s">
        <v>159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19" t="s">
        <v>15</v>
      </c>
      <c r="B165" s="20"/>
      <c r="C165" s="20"/>
      <c r="D165" s="20"/>
      <c r="E165" s="21"/>
      <c r="F165" s="7" t="s">
        <v>16</v>
      </c>
      <c r="G165" s="6">
        <f t="shared" ref="G165:N165" si="10">SUM(G158:G164)</f>
        <v>62</v>
      </c>
      <c r="H165" s="6">
        <f t="shared" si="10"/>
        <v>126</v>
      </c>
      <c r="I165" s="6">
        <f t="shared" si="10"/>
        <v>0</v>
      </c>
      <c r="J165" s="6">
        <f t="shared" si="10"/>
        <v>6</v>
      </c>
      <c r="K165" s="6">
        <f t="shared" si="10"/>
        <v>0</v>
      </c>
      <c r="L165" s="6">
        <f t="shared" si="10"/>
        <v>3</v>
      </c>
      <c r="M165" s="6">
        <f t="shared" si="10"/>
        <v>69</v>
      </c>
      <c r="N165" s="6">
        <f t="shared" si="10"/>
        <v>8</v>
      </c>
    </row>
    <row r="168" spans="1:14" ht="22.2" customHeight="1">
      <c r="A168" s="4" t="s">
        <v>17</v>
      </c>
      <c r="C168" s="1" t="s">
        <v>928</v>
      </c>
      <c r="E168" s="17"/>
    </row>
    <row r="169" spans="1:14" ht="22.2" customHeight="1">
      <c r="A169" s="4" t="s">
        <v>2</v>
      </c>
    </row>
    <row r="170" spans="1:14" ht="22.2" customHeight="1">
      <c r="A170" s="36" t="s">
        <v>891</v>
      </c>
      <c r="B170" s="37"/>
      <c r="C170" s="24" t="s">
        <v>498</v>
      </c>
      <c r="D170" s="24" t="s">
        <v>0</v>
      </c>
      <c r="E170" s="24" t="s">
        <v>23</v>
      </c>
      <c r="F170" s="7" t="s">
        <v>3</v>
      </c>
      <c r="G170" s="26" t="s">
        <v>4</v>
      </c>
      <c r="H170" s="27"/>
      <c r="I170" s="26" t="s">
        <v>5</v>
      </c>
      <c r="J170" s="27"/>
      <c r="K170" s="26" t="s">
        <v>6</v>
      </c>
      <c r="L170" s="27"/>
      <c r="M170" s="30" t="s">
        <v>7</v>
      </c>
      <c r="N170" s="32" t="s">
        <v>8</v>
      </c>
    </row>
    <row r="171" spans="1:14" ht="22.2" customHeight="1">
      <c r="A171" s="34">
        <v>0.63888888888888895</v>
      </c>
      <c r="B171" s="35"/>
      <c r="C171" s="25"/>
      <c r="D171" s="25"/>
      <c r="E171" s="25"/>
      <c r="F171" s="7" t="str">
        <f>C170</f>
        <v>亞柏高雄市前鎮區民權國小</v>
      </c>
      <c r="G171" s="28"/>
      <c r="H171" s="29"/>
      <c r="I171" s="28"/>
      <c r="J171" s="29"/>
      <c r="K171" s="28"/>
      <c r="L171" s="29"/>
      <c r="M171" s="31"/>
      <c r="N171" s="33"/>
    </row>
    <row r="172" spans="1:14" ht="22.2" customHeight="1">
      <c r="A172" s="19" t="s">
        <v>9</v>
      </c>
      <c r="B172" s="21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505</v>
      </c>
      <c r="D173" s="6" t="s">
        <v>0</v>
      </c>
      <c r="E173" s="8" t="s">
        <v>25</v>
      </c>
      <c r="F173" s="7" t="s">
        <v>945</v>
      </c>
      <c r="G173" s="6">
        <v>43</v>
      </c>
      <c r="H173" s="6">
        <v>32</v>
      </c>
      <c r="I173" s="6">
        <v>2</v>
      </c>
      <c r="J173" s="6">
        <v>0</v>
      </c>
      <c r="K173" s="6">
        <v>1</v>
      </c>
      <c r="L173" s="6">
        <v>0</v>
      </c>
      <c r="M173" s="6">
        <v>24</v>
      </c>
      <c r="N173" s="6">
        <v>5</v>
      </c>
    </row>
    <row r="174" spans="1:14" ht="22.2" customHeight="1">
      <c r="A174" s="6">
        <v>2</v>
      </c>
      <c r="B174" s="6" t="s">
        <v>13</v>
      </c>
      <c r="C174" s="8" t="s">
        <v>500</v>
      </c>
      <c r="D174" s="6" t="s">
        <v>0</v>
      </c>
      <c r="E174" s="8" t="s">
        <v>37</v>
      </c>
      <c r="F174" s="7" t="s">
        <v>946</v>
      </c>
      <c r="G174" s="6">
        <v>42</v>
      </c>
      <c r="H174" s="6">
        <v>23</v>
      </c>
      <c r="I174" s="6">
        <v>2</v>
      </c>
      <c r="J174" s="6">
        <v>0</v>
      </c>
      <c r="K174" s="6">
        <v>1</v>
      </c>
      <c r="L174" s="6">
        <v>0</v>
      </c>
      <c r="M174" s="6">
        <v>23</v>
      </c>
      <c r="N174" s="6">
        <v>2</v>
      </c>
    </row>
    <row r="175" spans="1:14" ht="22.2" customHeight="1">
      <c r="A175" s="22">
        <v>3</v>
      </c>
      <c r="B175" s="22" t="s">
        <v>14</v>
      </c>
      <c r="C175" s="8" t="s">
        <v>501</v>
      </c>
      <c r="D175" s="15" t="s">
        <v>0</v>
      </c>
      <c r="E175" s="8" t="s">
        <v>33</v>
      </c>
      <c r="F175" s="24" t="s">
        <v>947</v>
      </c>
      <c r="G175" s="22">
        <v>42</v>
      </c>
      <c r="H175" s="22">
        <v>9</v>
      </c>
      <c r="I175" s="22">
        <v>2</v>
      </c>
      <c r="J175" s="22">
        <v>0</v>
      </c>
      <c r="K175" s="22">
        <v>1</v>
      </c>
      <c r="L175" s="22">
        <v>0</v>
      </c>
      <c r="M175" s="22">
        <v>16</v>
      </c>
      <c r="N175" s="22">
        <v>2</v>
      </c>
    </row>
    <row r="176" spans="1:14" ht="22.2" customHeight="1">
      <c r="A176" s="23"/>
      <c r="B176" s="23"/>
      <c r="C176" s="8" t="s">
        <v>502</v>
      </c>
      <c r="D176" s="16"/>
      <c r="E176" s="8" t="s">
        <v>35</v>
      </c>
      <c r="F176" s="25"/>
      <c r="G176" s="23"/>
      <c r="H176" s="23"/>
      <c r="I176" s="23"/>
      <c r="J176" s="23"/>
      <c r="K176" s="23"/>
      <c r="L176" s="23"/>
      <c r="M176" s="23"/>
      <c r="N176" s="23"/>
    </row>
    <row r="177" spans="1:14" ht="22.2" customHeight="1">
      <c r="A177" s="22">
        <v>4</v>
      </c>
      <c r="B177" s="22" t="s">
        <v>14</v>
      </c>
      <c r="C177" s="8" t="s">
        <v>503</v>
      </c>
      <c r="D177" s="15" t="s">
        <v>0</v>
      </c>
      <c r="E177" s="8" t="s">
        <v>29</v>
      </c>
      <c r="F177" s="24"/>
      <c r="G177" s="22"/>
      <c r="H177" s="22"/>
      <c r="I177" s="22"/>
      <c r="J177" s="22"/>
      <c r="K177" s="22"/>
      <c r="L177" s="22"/>
      <c r="M177" s="22"/>
      <c r="N177" s="22"/>
    </row>
    <row r="178" spans="1:14" ht="22.2" customHeight="1">
      <c r="A178" s="23"/>
      <c r="B178" s="23"/>
      <c r="C178" s="8" t="s">
        <v>504</v>
      </c>
      <c r="D178" s="16"/>
      <c r="E178" s="8" t="s">
        <v>31</v>
      </c>
      <c r="F178" s="25"/>
      <c r="G178" s="23"/>
      <c r="H178" s="23"/>
      <c r="I178" s="23"/>
      <c r="J178" s="23"/>
      <c r="K178" s="23"/>
      <c r="L178" s="23"/>
      <c r="M178" s="23"/>
      <c r="N178" s="23"/>
    </row>
    <row r="179" spans="1:14" ht="22.2" customHeight="1">
      <c r="A179" s="6">
        <v>5</v>
      </c>
      <c r="B179" s="6" t="s">
        <v>13</v>
      </c>
      <c r="C179" s="8" t="s">
        <v>499</v>
      </c>
      <c r="D179" s="6" t="s">
        <v>0</v>
      </c>
      <c r="E179" s="8" t="s">
        <v>27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19" t="s">
        <v>15</v>
      </c>
      <c r="B180" s="20"/>
      <c r="C180" s="20"/>
      <c r="D180" s="20"/>
      <c r="E180" s="21"/>
      <c r="F180" s="7" t="s">
        <v>16</v>
      </c>
      <c r="G180" s="6">
        <f t="shared" ref="G180:N180" si="11">SUM(G173:G179)</f>
        <v>127</v>
      </c>
      <c r="H180" s="6">
        <f t="shared" si="11"/>
        <v>64</v>
      </c>
      <c r="I180" s="6">
        <f t="shared" si="11"/>
        <v>6</v>
      </c>
      <c r="J180" s="6">
        <f t="shared" si="11"/>
        <v>0</v>
      </c>
      <c r="K180" s="6">
        <f t="shared" si="11"/>
        <v>3</v>
      </c>
      <c r="L180" s="6">
        <f t="shared" si="11"/>
        <v>0</v>
      </c>
      <c r="M180" s="6">
        <f t="shared" si="11"/>
        <v>63</v>
      </c>
      <c r="N180" s="6">
        <f t="shared" si="11"/>
        <v>9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929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36" t="s">
        <v>891</v>
      </c>
      <c r="B185" s="37"/>
      <c r="C185" s="24" t="s">
        <v>563</v>
      </c>
      <c r="D185" s="24" t="s">
        <v>0</v>
      </c>
      <c r="E185" s="24" t="s">
        <v>91</v>
      </c>
      <c r="F185" s="7" t="s">
        <v>3</v>
      </c>
      <c r="G185" s="26" t="s">
        <v>4</v>
      </c>
      <c r="H185" s="27"/>
      <c r="I185" s="26" t="s">
        <v>5</v>
      </c>
      <c r="J185" s="27"/>
      <c r="K185" s="26" t="s">
        <v>6</v>
      </c>
      <c r="L185" s="27"/>
      <c r="M185" s="30" t="s">
        <v>7</v>
      </c>
      <c r="N185" s="32" t="s">
        <v>8</v>
      </c>
    </row>
    <row r="186" spans="1:14" ht="22.2" customHeight="1">
      <c r="A186" s="34">
        <v>0.63888888888888895</v>
      </c>
      <c r="B186" s="35"/>
      <c r="C186" s="25"/>
      <c r="D186" s="25"/>
      <c r="E186" s="25"/>
      <c r="F186" s="7" t="str">
        <f>E185</f>
        <v>南郭國小</v>
      </c>
      <c r="G186" s="28"/>
      <c r="H186" s="29"/>
      <c r="I186" s="28"/>
      <c r="J186" s="29"/>
      <c r="K186" s="28"/>
      <c r="L186" s="29"/>
      <c r="M186" s="31"/>
      <c r="N186" s="33"/>
    </row>
    <row r="187" spans="1:14" ht="22.2" customHeight="1">
      <c r="A187" s="19" t="s">
        <v>9</v>
      </c>
      <c r="B187" s="21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564</v>
      </c>
      <c r="D188" s="6" t="s">
        <v>0</v>
      </c>
      <c r="E188" s="8" t="s">
        <v>95</v>
      </c>
      <c r="F188" s="7" t="s">
        <v>948</v>
      </c>
      <c r="G188" s="6">
        <v>42</v>
      </c>
      <c r="H188" s="6">
        <v>30</v>
      </c>
      <c r="I188" s="6">
        <v>2</v>
      </c>
      <c r="J188" s="6">
        <v>0</v>
      </c>
      <c r="K188" s="6">
        <v>1</v>
      </c>
      <c r="L188" s="6">
        <v>0</v>
      </c>
      <c r="M188" s="6">
        <v>22</v>
      </c>
      <c r="N188" s="6">
        <v>2</v>
      </c>
    </row>
    <row r="189" spans="1:14" ht="22.2" customHeight="1">
      <c r="A189" s="6">
        <v>2</v>
      </c>
      <c r="B189" s="6" t="s">
        <v>13</v>
      </c>
      <c r="C189" s="8" t="s">
        <v>569</v>
      </c>
      <c r="D189" s="6" t="s">
        <v>0</v>
      </c>
      <c r="E189" s="8" t="s">
        <v>93</v>
      </c>
      <c r="F189" s="7" t="s">
        <v>949</v>
      </c>
      <c r="G189" s="6">
        <v>12</v>
      </c>
      <c r="H189" s="6">
        <v>42</v>
      </c>
      <c r="I189" s="6">
        <v>0</v>
      </c>
      <c r="J189" s="6">
        <v>2</v>
      </c>
      <c r="K189" s="6">
        <v>0</v>
      </c>
      <c r="L189" s="6">
        <v>1</v>
      </c>
      <c r="M189" s="6">
        <v>15</v>
      </c>
      <c r="N189" s="6">
        <v>1</v>
      </c>
    </row>
    <row r="190" spans="1:14" ht="22.2" customHeight="1">
      <c r="A190" s="22">
        <v>3</v>
      </c>
      <c r="B190" s="22" t="s">
        <v>14</v>
      </c>
      <c r="C190" s="8" t="s">
        <v>571</v>
      </c>
      <c r="D190" s="15" t="s">
        <v>0</v>
      </c>
      <c r="E190" s="8" t="s">
        <v>97</v>
      </c>
      <c r="F190" s="24" t="s">
        <v>950</v>
      </c>
      <c r="G190" s="22">
        <v>42</v>
      </c>
      <c r="H190" s="22">
        <v>21</v>
      </c>
      <c r="I190" s="22">
        <v>2</v>
      </c>
      <c r="J190" s="22">
        <v>0</v>
      </c>
      <c r="K190" s="22">
        <v>1</v>
      </c>
      <c r="L190" s="22">
        <v>0</v>
      </c>
      <c r="M190" s="22">
        <v>20</v>
      </c>
      <c r="N190" s="22">
        <v>1</v>
      </c>
    </row>
    <row r="191" spans="1:14" ht="22.2" customHeight="1">
      <c r="A191" s="23"/>
      <c r="B191" s="23"/>
      <c r="C191" s="8" t="s">
        <v>565</v>
      </c>
      <c r="D191" s="13"/>
      <c r="E191" s="8" t="s">
        <v>99</v>
      </c>
      <c r="F191" s="25"/>
      <c r="G191" s="23"/>
      <c r="H191" s="23"/>
      <c r="I191" s="23"/>
      <c r="J191" s="23"/>
      <c r="K191" s="23"/>
      <c r="L191" s="23"/>
      <c r="M191" s="23"/>
      <c r="N191" s="23"/>
    </row>
    <row r="192" spans="1:14" ht="22.2" customHeight="1">
      <c r="A192" s="22">
        <v>4</v>
      </c>
      <c r="B192" s="22" t="s">
        <v>14</v>
      </c>
      <c r="C192" s="8" t="s">
        <v>566</v>
      </c>
      <c r="D192" s="15" t="s">
        <v>0</v>
      </c>
      <c r="E192" s="8" t="s">
        <v>101</v>
      </c>
      <c r="F192" s="24" t="s">
        <v>951</v>
      </c>
      <c r="G192" s="22">
        <v>33</v>
      </c>
      <c r="H192" s="22">
        <v>42</v>
      </c>
      <c r="I192" s="22">
        <v>0</v>
      </c>
      <c r="J192" s="22">
        <v>2</v>
      </c>
      <c r="K192" s="22">
        <v>0</v>
      </c>
      <c r="L192" s="22">
        <v>1</v>
      </c>
      <c r="M192" s="22">
        <v>24</v>
      </c>
      <c r="N192" s="22">
        <v>4</v>
      </c>
    </row>
    <row r="193" spans="1:14" ht="22.2" customHeight="1">
      <c r="A193" s="23"/>
      <c r="B193" s="23"/>
      <c r="C193" s="8" t="s">
        <v>567</v>
      </c>
      <c r="D193" s="13"/>
      <c r="E193" s="8" t="s">
        <v>103</v>
      </c>
      <c r="F193" s="25"/>
      <c r="G193" s="23"/>
      <c r="H193" s="23"/>
      <c r="I193" s="23"/>
      <c r="J193" s="23"/>
      <c r="K193" s="23"/>
      <c r="L193" s="23"/>
      <c r="M193" s="23"/>
      <c r="N193" s="23"/>
    </row>
    <row r="194" spans="1:14" ht="22.2" customHeight="1">
      <c r="A194" s="6">
        <v>5</v>
      </c>
      <c r="B194" s="6" t="s">
        <v>13</v>
      </c>
      <c r="C194" s="8" t="s">
        <v>570</v>
      </c>
      <c r="D194" s="6" t="s">
        <v>0</v>
      </c>
      <c r="E194" s="8" t="s">
        <v>105</v>
      </c>
      <c r="F194" s="7" t="s">
        <v>952</v>
      </c>
      <c r="G194" s="6">
        <v>37</v>
      </c>
      <c r="H194" s="6">
        <v>61</v>
      </c>
      <c r="I194" s="6">
        <v>1</v>
      </c>
      <c r="J194" s="6">
        <v>2</v>
      </c>
      <c r="K194" s="6">
        <v>0</v>
      </c>
      <c r="L194" s="6">
        <v>1</v>
      </c>
      <c r="M194" s="6">
        <v>31</v>
      </c>
      <c r="N194" s="6">
        <v>2</v>
      </c>
    </row>
    <row r="195" spans="1:14" ht="22.2" customHeight="1">
      <c r="A195" s="19" t="s">
        <v>15</v>
      </c>
      <c r="B195" s="20"/>
      <c r="C195" s="20"/>
      <c r="D195" s="20"/>
      <c r="E195" s="21"/>
      <c r="F195" s="7" t="s">
        <v>16</v>
      </c>
      <c r="G195" s="6">
        <f t="shared" ref="G195:N195" si="12">SUM(G188:G194)</f>
        <v>166</v>
      </c>
      <c r="H195" s="6">
        <f t="shared" si="12"/>
        <v>196</v>
      </c>
      <c r="I195" s="6">
        <f t="shared" si="12"/>
        <v>5</v>
      </c>
      <c r="J195" s="6">
        <f t="shared" si="12"/>
        <v>6</v>
      </c>
      <c r="K195" s="6">
        <f t="shared" si="12"/>
        <v>2</v>
      </c>
      <c r="L195" s="6">
        <f t="shared" si="12"/>
        <v>3</v>
      </c>
      <c r="M195" s="6">
        <f t="shared" si="12"/>
        <v>112</v>
      </c>
      <c r="N195" s="6">
        <f t="shared" si="12"/>
        <v>10</v>
      </c>
    </row>
    <row r="198" spans="1:14" ht="22.2" customHeight="1">
      <c r="A198" s="4" t="s">
        <v>17</v>
      </c>
      <c r="C198" s="1" t="s">
        <v>930</v>
      </c>
      <c r="E198" s="17"/>
    </row>
    <row r="199" spans="1:14" ht="22.2" customHeight="1">
      <c r="A199" s="4" t="s">
        <v>2</v>
      </c>
    </row>
    <row r="200" spans="1:14" ht="22.2" customHeight="1">
      <c r="A200" s="36" t="s">
        <v>891</v>
      </c>
      <c r="B200" s="37"/>
      <c r="C200" s="24" t="s">
        <v>620</v>
      </c>
      <c r="D200" s="24" t="s">
        <v>0</v>
      </c>
      <c r="E200" s="24" t="s">
        <v>647</v>
      </c>
      <c r="F200" s="7" t="s">
        <v>3</v>
      </c>
      <c r="G200" s="26" t="s">
        <v>4</v>
      </c>
      <c r="H200" s="27"/>
      <c r="I200" s="26" t="s">
        <v>5</v>
      </c>
      <c r="J200" s="27"/>
      <c r="K200" s="26" t="s">
        <v>6</v>
      </c>
      <c r="L200" s="27"/>
      <c r="M200" s="30" t="s">
        <v>7</v>
      </c>
      <c r="N200" s="32" t="s">
        <v>8</v>
      </c>
    </row>
    <row r="201" spans="1:14" ht="22.2" customHeight="1">
      <c r="A201" s="34">
        <v>0.63888888888888895</v>
      </c>
      <c r="B201" s="35"/>
      <c r="C201" s="25"/>
      <c r="D201" s="25"/>
      <c r="E201" s="25"/>
      <c r="F201" s="7" t="str">
        <f>C200</f>
        <v>臺中市南陽國小</v>
      </c>
      <c r="G201" s="28"/>
      <c r="H201" s="29"/>
      <c r="I201" s="28"/>
      <c r="J201" s="29"/>
      <c r="K201" s="28"/>
      <c r="L201" s="29"/>
      <c r="M201" s="31"/>
      <c r="N201" s="33"/>
    </row>
    <row r="202" spans="1:14" ht="22.2" customHeight="1">
      <c r="A202" s="19" t="s">
        <v>9</v>
      </c>
      <c r="B202" s="21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627</v>
      </c>
      <c r="D203" s="6" t="s">
        <v>0</v>
      </c>
      <c r="E203" s="8" t="s">
        <v>654</v>
      </c>
      <c r="F203" s="7" t="s">
        <v>953</v>
      </c>
      <c r="G203" s="6">
        <v>42</v>
      </c>
      <c r="H203" s="6">
        <v>15</v>
      </c>
      <c r="I203" s="6">
        <v>2</v>
      </c>
      <c r="J203" s="6">
        <v>0</v>
      </c>
      <c r="K203" s="6">
        <v>1</v>
      </c>
      <c r="L203" s="6">
        <v>0</v>
      </c>
      <c r="M203" s="6">
        <v>18</v>
      </c>
      <c r="N203" s="6">
        <v>3</v>
      </c>
    </row>
    <row r="204" spans="1:14" ht="22.2" customHeight="1">
      <c r="A204" s="6">
        <v>2</v>
      </c>
      <c r="B204" s="6" t="s">
        <v>13</v>
      </c>
      <c r="C204" s="8" t="s">
        <v>621</v>
      </c>
      <c r="D204" s="6" t="s">
        <v>0</v>
      </c>
      <c r="E204" s="8" t="s">
        <v>649</v>
      </c>
      <c r="F204" s="7" t="s">
        <v>954</v>
      </c>
      <c r="G204" s="6">
        <v>42</v>
      </c>
      <c r="H204" s="6">
        <v>26</v>
      </c>
      <c r="I204" s="6">
        <v>2</v>
      </c>
      <c r="J204" s="6">
        <v>0</v>
      </c>
      <c r="K204" s="6">
        <v>1</v>
      </c>
      <c r="L204" s="6">
        <v>0</v>
      </c>
      <c r="M204" s="6">
        <v>25</v>
      </c>
      <c r="N204" s="6">
        <v>1</v>
      </c>
    </row>
    <row r="205" spans="1:14" ht="22.2" customHeight="1">
      <c r="A205" s="22">
        <v>3</v>
      </c>
      <c r="B205" s="22" t="s">
        <v>14</v>
      </c>
      <c r="C205" s="8" t="s">
        <v>624</v>
      </c>
      <c r="D205" s="15" t="s">
        <v>0</v>
      </c>
      <c r="E205" s="8" t="s">
        <v>655</v>
      </c>
      <c r="F205" s="24" t="s">
        <v>955</v>
      </c>
      <c r="G205" s="22">
        <v>55</v>
      </c>
      <c r="H205" s="22">
        <v>59</v>
      </c>
      <c r="I205" s="22">
        <v>1</v>
      </c>
      <c r="J205" s="22">
        <v>2</v>
      </c>
      <c r="K205" s="22">
        <v>0</v>
      </c>
      <c r="L205" s="22">
        <v>1</v>
      </c>
      <c r="M205" s="22">
        <v>43</v>
      </c>
      <c r="N205" s="22">
        <v>3</v>
      </c>
    </row>
    <row r="206" spans="1:14" ht="22.2" customHeight="1">
      <c r="A206" s="23"/>
      <c r="B206" s="23"/>
      <c r="C206" s="8" t="s">
        <v>897</v>
      </c>
      <c r="D206" s="16"/>
      <c r="E206" s="8" t="s">
        <v>648</v>
      </c>
      <c r="F206" s="25"/>
      <c r="G206" s="23"/>
      <c r="H206" s="23"/>
      <c r="I206" s="23"/>
      <c r="J206" s="23"/>
      <c r="K206" s="23"/>
      <c r="L206" s="23"/>
      <c r="M206" s="23"/>
      <c r="N206" s="23"/>
    </row>
    <row r="207" spans="1:14" ht="22.2" customHeight="1">
      <c r="A207" s="22">
        <v>4</v>
      </c>
      <c r="B207" s="22" t="s">
        <v>14</v>
      </c>
      <c r="C207" s="8" t="s">
        <v>625</v>
      </c>
      <c r="D207" s="15" t="s">
        <v>0</v>
      </c>
      <c r="E207" s="8" t="s">
        <v>650</v>
      </c>
      <c r="F207" s="24" t="s">
        <v>956</v>
      </c>
      <c r="G207" s="22">
        <v>60</v>
      </c>
      <c r="H207" s="22">
        <v>52</v>
      </c>
      <c r="I207" s="22">
        <v>2</v>
      </c>
      <c r="J207" s="22">
        <v>1</v>
      </c>
      <c r="K207" s="22">
        <v>1</v>
      </c>
      <c r="L207" s="22">
        <v>0</v>
      </c>
      <c r="M207" s="22">
        <v>42</v>
      </c>
      <c r="N207" s="22">
        <v>4</v>
      </c>
    </row>
    <row r="208" spans="1:14" ht="22.2" customHeight="1">
      <c r="A208" s="23"/>
      <c r="B208" s="23"/>
      <c r="C208" s="8" t="s">
        <v>626</v>
      </c>
      <c r="D208" s="16"/>
      <c r="E208" s="8" t="s">
        <v>652</v>
      </c>
      <c r="F208" s="25"/>
      <c r="G208" s="23"/>
      <c r="H208" s="23"/>
      <c r="I208" s="23"/>
      <c r="J208" s="23"/>
      <c r="K208" s="23"/>
      <c r="L208" s="23"/>
      <c r="M208" s="23"/>
      <c r="N208" s="23"/>
    </row>
    <row r="209" spans="1:14" ht="22.2" customHeight="1">
      <c r="A209" s="6">
        <v>5</v>
      </c>
      <c r="B209" s="6" t="s">
        <v>13</v>
      </c>
      <c r="C209" s="8" t="s">
        <v>622</v>
      </c>
      <c r="D209" s="6" t="s">
        <v>0</v>
      </c>
      <c r="E209" s="8" t="s">
        <v>653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19" t="s">
        <v>15</v>
      </c>
      <c r="B210" s="20"/>
      <c r="C210" s="20"/>
      <c r="D210" s="20"/>
      <c r="E210" s="21"/>
      <c r="F210" s="7" t="s">
        <v>16</v>
      </c>
      <c r="G210" s="6">
        <f t="shared" ref="G210:N210" si="13">SUM(G203:G209)</f>
        <v>199</v>
      </c>
      <c r="H210" s="6">
        <f t="shared" si="13"/>
        <v>152</v>
      </c>
      <c r="I210" s="6">
        <f t="shared" si="13"/>
        <v>7</v>
      </c>
      <c r="J210" s="6">
        <f t="shared" si="13"/>
        <v>3</v>
      </c>
      <c r="K210" s="6">
        <f t="shared" si="13"/>
        <v>3</v>
      </c>
      <c r="L210" s="6">
        <f t="shared" si="13"/>
        <v>1</v>
      </c>
      <c r="M210" s="6">
        <f t="shared" si="13"/>
        <v>128</v>
      </c>
      <c r="N210" s="6">
        <f t="shared" si="13"/>
        <v>11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931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36" t="s">
        <v>891</v>
      </c>
      <c r="B215" s="37"/>
      <c r="C215" s="24" t="s">
        <v>41</v>
      </c>
      <c r="D215" s="24" t="s">
        <v>0</v>
      </c>
      <c r="E215" s="24" t="s">
        <v>366</v>
      </c>
      <c r="F215" s="7" t="s">
        <v>3</v>
      </c>
      <c r="G215" s="26" t="s">
        <v>4</v>
      </c>
      <c r="H215" s="27"/>
      <c r="I215" s="26" t="s">
        <v>5</v>
      </c>
      <c r="J215" s="27"/>
      <c r="K215" s="26" t="s">
        <v>6</v>
      </c>
      <c r="L215" s="27"/>
      <c r="M215" s="30" t="s">
        <v>7</v>
      </c>
      <c r="N215" s="32" t="s">
        <v>8</v>
      </c>
    </row>
    <row r="216" spans="1:14" ht="22.2" customHeight="1">
      <c r="A216" s="34">
        <v>0.63888888888888895</v>
      </c>
      <c r="B216" s="35"/>
      <c r="C216" s="25"/>
      <c r="D216" s="25"/>
      <c r="E216" s="25"/>
      <c r="F216" s="7" t="str">
        <f>E215</f>
        <v>亞柏銀冠獅湖國小</v>
      </c>
      <c r="G216" s="28"/>
      <c r="H216" s="29"/>
      <c r="I216" s="28"/>
      <c r="J216" s="29"/>
      <c r="K216" s="28"/>
      <c r="L216" s="29"/>
      <c r="M216" s="31"/>
      <c r="N216" s="33"/>
    </row>
    <row r="217" spans="1:14" ht="22.2" customHeight="1">
      <c r="A217" s="19" t="s">
        <v>9</v>
      </c>
      <c r="B217" s="21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45</v>
      </c>
      <c r="D218" s="6" t="s">
        <v>0</v>
      </c>
      <c r="E218" s="8" t="s">
        <v>368</v>
      </c>
      <c r="F218" s="7" t="s">
        <v>957</v>
      </c>
      <c r="G218" s="6">
        <v>35</v>
      </c>
      <c r="H218" s="6">
        <v>43</v>
      </c>
      <c r="I218" s="6">
        <v>0</v>
      </c>
      <c r="J218" s="6">
        <v>2</v>
      </c>
      <c r="K218" s="6">
        <v>0</v>
      </c>
      <c r="L218" s="6">
        <v>1</v>
      </c>
      <c r="M218" s="6">
        <v>27</v>
      </c>
      <c r="N218" s="6">
        <v>4</v>
      </c>
    </row>
    <row r="219" spans="1:14" ht="22.2" customHeight="1">
      <c r="A219" s="6">
        <v>2</v>
      </c>
      <c r="B219" s="6" t="s">
        <v>13</v>
      </c>
      <c r="C219" s="8" t="s">
        <v>43</v>
      </c>
      <c r="D219" s="6" t="s">
        <v>0</v>
      </c>
      <c r="E219" s="8" t="s">
        <v>380</v>
      </c>
      <c r="F219" s="7" t="s">
        <v>958</v>
      </c>
      <c r="G219" s="6">
        <v>42</v>
      </c>
      <c r="H219" s="6">
        <v>33</v>
      </c>
      <c r="I219" s="6">
        <v>2</v>
      </c>
      <c r="J219" s="6">
        <v>0</v>
      </c>
      <c r="K219" s="6">
        <v>1</v>
      </c>
      <c r="L219" s="6">
        <v>0</v>
      </c>
      <c r="M219" s="6">
        <v>30</v>
      </c>
      <c r="N219" s="6">
        <v>4</v>
      </c>
    </row>
    <row r="220" spans="1:14" ht="22.2" customHeight="1">
      <c r="A220" s="22">
        <v>3</v>
      </c>
      <c r="B220" s="22" t="s">
        <v>14</v>
      </c>
      <c r="C220" s="8" t="s">
        <v>55</v>
      </c>
      <c r="D220" s="15" t="s">
        <v>0</v>
      </c>
      <c r="E220" s="8" t="s">
        <v>376</v>
      </c>
      <c r="F220" s="24" t="s">
        <v>959</v>
      </c>
      <c r="G220" s="22">
        <v>44</v>
      </c>
      <c r="H220" s="22">
        <v>50</v>
      </c>
      <c r="I220" s="22">
        <v>1</v>
      </c>
      <c r="J220" s="22">
        <v>2</v>
      </c>
      <c r="K220" s="22">
        <v>0</v>
      </c>
      <c r="L220" s="22">
        <v>1</v>
      </c>
      <c r="M220" s="22">
        <v>41</v>
      </c>
      <c r="N220" s="22">
        <v>4</v>
      </c>
    </row>
    <row r="221" spans="1:14" ht="22.2" customHeight="1">
      <c r="A221" s="23"/>
      <c r="B221" s="23"/>
      <c r="C221" s="8" t="s">
        <v>47</v>
      </c>
      <c r="D221" s="13"/>
      <c r="E221" s="8" t="s">
        <v>378</v>
      </c>
      <c r="F221" s="25"/>
      <c r="G221" s="23"/>
      <c r="H221" s="23"/>
      <c r="I221" s="23"/>
      <c r="J221" s="23"/>
      <c r="K221" s="23"/>
      <c r="L221" s="23"/>
      <c r="M221" s="23"/>
      <c r="N221" s="23"/>
    </row>
    <row r="222" spans="1:14" ht="22.2" customHeight="1">
      <c r="A222" s="22">
        <v>4</v>
      </c>
      <c r="B222" s="22" t="s">
        <v>14</v>
      </c>
      <c r="C222" s="8" t="s">
        <v>51</v>
      </c>
      <c r="D222" s="15" t="s">
        <v>0</v>
      </c>
      <c r="E222" s="8" t="s">
        <v>372</v>
      </c>
      <c r="F222" s="24" t="s">
        <v>960</v>
      </c>
      <c r="G222" s="22">
        <v>58</v>
      </c>
      <c r="H222" s="22">
        <v>61</v>
      </c>
      <c r="I222" s="22">
        <v>1</v>
      </c>
      <c r="J222" s="22">
        <v>2</v>
      </c>
      <c r="K222" s="22">
        <v>0</v>
      </c>
      <c r="L222" s="22">
        <v>1</v>
      </c>
      <c r="M222" s="22">
        <v>58</v>
      </c>
      <c r="N222" s="22">
        <v>9</v>
      </c>
    </row>
    <row r="223" spans="1:14" ht="22.2" customHeight="1">
      <c r="A223" s="23"/>
      <c r="B223" s="23"/>
      <c r="C223" s="8" t="s">
        <v>547</v>
      </c>
      <c r="D223" s="13"/>
      <c r="E223" s="8" t="s">
        <v>374</v>
      </c>
      <c r="F223" s="25"/>
      <c r="G223" s="23"/>
      <c r="H223" s="23"/>
      <c r="I223" s="23"/>
      <c r="J223" s="23"/>
      <c r="K223" s="23"/>
      <c r="L223" s="23"/>
      <c r="M223" s="23"/>
      <c r="N223" s="23"/>
    </row>
    <row r="224" spans="1:14" ht="22.2" customHeight="1">
      <c r="A224" s="6">
        <v>5</v>
      </c>
      <c r="B224" s="6" t="s">
        <v>13</v>
      </c>
      <c r="C224" s="8" t="s">
        <v>53</v>
      </c>
      <c r="D224" s="6" t="s">
        <v>0</v>
      </c>
      <c r="E224" s="8" t="s">
        <v>370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19" t="s">
        <v>15</v>
      </c>
      <c r="B225" s="20"/>
      <c r="C225" s="20"/>
      <c r="D225" s="20"/>
      <c r="E225" s="21"/>
      <c r="F225" s="7" t="s">
        <v>16</v>
      </c>
      <c r="G225" s="6">
        <f t="shared" ref="G225:N225" si="14">SUM(G218:G224)</f>
        <v>179</v>
      </c>
      <c r="H225" s="6">
        <f t="shared" si="14"/>
        <v>187</v>
      </c>
      <c r="I225" s="6">
        <f t="shared" si="14"/>
        <v>4</v>
      </c>
      <c r="J225" s="6">
        <f t="shared" si="14"/>
        <v>6</v>
      </c>
      <c r="K225" s="6">
        <f t="shared" si="14"/>
        <v>1</v>
      </c>
      <c r="L225" s="6">
        <f t="shared" si="14"/>
        <v>3</v>
      </c>
      <c r="M225" s="6">
        <f t="shared" si="14"/>
        <v>156</v>
      </c>
      <c r="N225" s="6">
        <f t="shared" si="14"/>
        <v>21</v>
      </c>
    </row>
    <row r="228" spans="1:14" ht="22.2" customHeight="1">
      <c r="A228" s="4" t="s">
        <v>17</v>
      </c>
      <c r="C228" s="1" t="s">
        <v>961</v>
      </c>
      <c r="E228" s="17"/>
    </row>
    <row r="229" spans="1:14" ht="22.2" customHeight="1">
      <c r="A229" s="4" t="s">
        <v>2</v>
      </c>
    </row>
    <row r="230" spans="1:14" ht="22.2" customHeight="1">
      <c r="A230" s="36" t="s">
        <v>962</v>
      </c>
      <c r="B230" s="37"/>
      <c r="C230" s="24" t="s">
        <v>256</v>
      </c>
      <c r="D230" s="24" t="s">
        <v>0</v>
      </c>
      <c r="E230" s="24" t="s">
        <v>190</v>
      </c>
      <c r="F230" s="7" t="s">
        <v>3</v>
      </c>
      <c r="G230" s="26" t="s">
        <v>4</v>
      </c>
      <c r="H230" s="27"/>
      <c r="I230" s="26" t="s">
        <v>5</v>
      </c>
      <c r="J230" s="27"/>
      <c r="K230" s="26" t="s">
        <v>6</v>
      </c>
      <c r="L230" s="27"/>
      <c r="M230" s="30" t="s">
        <v>7</v>
      </c>
      <c r="N230" s="32" t="s">
        <v>8</v>
      </c>
    </row>
    <row r="231" spans="1:14" ht="22.2" customHeight="1">
      <c r="A231" s="34">
        <v>0.33333333333333331</v>
      </c>
      <c r="B231" s="35"/>
      <c r="C231" s="25"/>
      <c r="D231" s="25"/>
      <c r="E231" s="25"/>
      <c r="F231" s="7" t="str">
        <f>E230</f>
        <v>長春國小</v>
      </c>
      <c r="G231" s="28"/>
      <c r="H231" s="29"/>
      <c r="I231" s="28"/>
      <c r="J231" s="29"/>
      <c r="K231" s="28"/>
      <c r="L231" s="29"/>
      <c r="M231" s="31"/>
      <c r="N231" s="33"/>
    </row>
    <row r="232" spans="1:14" ht="22.2" customHeight="1">
      <c r="A232" s="19" t="s">
        <v>9</v>
      </c>
      <c r="B232" s="21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260</v>
      </c>
      <c r="D233" s="6" t="s">
        <v>0</v>
      </c>
      <c r="E233" s="8" t="s">
        <v>204</v>
      </c>
      <c r="F233" s="7" t="s">
        <v>973</v>
      </c>
      <c r="G233" s="6">
        <v>23</v>
      </c>
      <c r="H233" s="6">
        <v>42</v>
      </c>
      <c r="I233" s="6">
        <v>0</v>
      </c>
      <c r="J233" s="6">
        <v>2</v>
      </c>
      <c r="K233" s="6">
        <v>0</v>
      </c>
      <c r="L233" s="6">
        <v>1</v>
      </c>
      <c r="M233" s="6">
        <v>20</v>
      </c>
      <c r="N233" s="6">
        <v>1</v>
      </c>
    </row>
    <row r="234" spans="1:14" ht="22.2" customHeight="1">
      <c r="A234" s="6">
        <v>2</v>
      </c>
      <c r="B234" s="6" t="s">
        <v>13</v>
      </c>
      <c r="C234" s="8" t="s">
        <v>258</v>
      </c>
      <c r="D234" s="6" t="s">
        <v>0</v>
      </c>
      <c r="E234" s="8" t="s">
        <v>192</v>
      </c>
      <c r="F234" s="7" t="s">
        <v>974</v>
      </c>
      <c r="G234" s="6">
        <v>26</v>
      </c>
      <c r="H234" s="6">
        <v>42</v>
      </c>
      <c r="I234" s="6">
        <v>0</v>
      </c>
      <c r="J234" s="6">
        <v>2</v>
      </c>
      <c r="K234" s="6">
        <v>0</v>
      </c>
      <c r="L234" s="6">
        <v>1</v>
      </c>
      <c r="M234" s="6">
        <v>22</v>
      </c>
      <c r="N234" s="6">
        <v>4</v>
      </c>
    </row>
    <row r="235" spans="1:14" ht="22.2" customHeight="1">
      <c r="A235" s="22">
        <v>3</v>
      </c>
      <c r="B235" s="22" t="s">
        <v>14</v>
      </c>
      <c r="C235" s="8" t="s">
        <v>266</v>
      </c>
      <c r="D235" s="15" t="s">
        <v>0</v>
      </c>
      <c r="E235" s="8" t="s">
        <v>200</v>
      </c>
      <c r="F235" s="24" t="s">
        <v>975</v>
      </c>
      <c r="G235" s="22">
        <v>60</v>
      </c>
      <c r="H235" s="22">
        <v>55</v>
      </c>
      <c r="I235" s="22">
        <v>2</v>
      </c>
      <c r="J235" s="22">
        <v>1</v>
      </c>
      <c r="K235" s="22">
        <v>1</v>
      </c>
      <c r="L235" s="22">
        <v>0</v>
      </c>
      <c r="M235" s="22">
        <v>45</v>
      </c>
      <c r="N235" s="22">
        <v>6</v>
      </c>
    </row>
    <row r="236" spans="1:14" ht="22.2" customHeight="1">
      <c r="A236" s="23"/>
      <c r="B236" s="23"/>
      <c r="C236" s="8" t="s">
        <v>268</v>
      </c>
      <c r="D236" s="16"/>
      <c r="E236" s="8" t="s">
        <v>202</v>
      </c>
      <c r="F236" s="25"/>
      <c r="G236" s="23"/>
      <c r="H236" s="23"/>
      <c r="I236" s="23"/>
      <c r="J236" s="23"/>
      <c r="K236" s="23"/>
      <c r="L236" s="23"/>
      <c r="M236" s="23"/>
      <c r="N236" s="23"/>
    </row>
    <row r="237" spans="1:14" ht="22.2" customHeight="1">
      <c r="A237" s="22">
        <v>4</v>
      </c>
      <c r="B237" s="22" t="s">
        <v>14</v>
      </c>
      <c r="C237" s="8" t="s">
        <v>270</v>
      </c>
      <c r="D237" s="15" t="s">
        <v>0</v>
      </c>
      <c r="E237" s="8" t="s">
        <v>196</v>
      </c>
      <c r="F237" s="24" t="s">
        <v>976</v>
      </c>
      <c r="G237" s="22">
        <v>47</v>
      </c>
      <c r="H237" s="22">
        <v>57</v>
      </c>
      <c r="I237" s="22">
        <v>1</v>
      </c>
      <c r="J237" s="22">
        <v>2</v>
      </c>
      <c r="K237" s="22">
        <v>0</v>
      </c>
      <c r="L237" s="22">
        <v>1</v>
      </c>
      <c r="M237" s="22">
        <v>36</v>
      </c>
      <c r="N237" s="22">
        <v>4</v>
      </c>
    </row>
    <row r="238" spans="1:14" ht="22.2" customHeight="1">
      <c r="A238" s="23"/>
      <c r="B238" s="23"/>
      <c r="C238" s="8" t="s">
        <v>262</v>
      </c>
      <c r="D238" s="16"/>
      <c r="E238" s="8" t="s">
        <v>198</v>
      </c>
      <c r="F238" s="25"/>
      <c r="G238" s="23"/>
      <c r="H238" s="23"/>
      <c r="I238" s="23"/>
      <c r="J238" s="23"/>
      <c r="K238" s="23"/>
      <c r="L238" s="23"/>
      <c r="M238" s="23"/>
      <c r="N238" s="23"/>
    </row>
    <row r="239" spans="1:14" ht="22.2" customHeight="1">
      <c r="A239" s="6">
        <v>5</v>
      </c>
      <c r="B239" s="6" t="s">
        <v>13</v>
      </c>
      <c r="C239" s="8" t="s">
        <v>264</v>
      </c>
      <c r="D239" s="6" t="s">
        <v>0</v>
      </c>
      <c r="E239" s="8" t="s">
        <v>194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19" t="s">
        <v>15</v>
      </c>
      <c r="B240" s="20"/>
      <c r="C240" s="20"/>
      <c r="D240" s="20"/>
      <c r="E240" s="21"/>
      <c r="F240" s="7" t="s">
        <v>16</v>
      </c>
      <c r="G240" s="6">
        <f t="shared" ref="G240:N240" si="15">SUM(G233:G239)</f>
        <v>156</v>
      </c>
      <c r="H240" s="6">
        <f t="shared" si="15"/>
        <v>196</v>
      </c>
      <c r="I240" s="6">
        <f t="shared" si="15"/>
        <v>3</v>
      </c>
      <c r="J240" s="6">
        <f t="shared" si="15"/>
        <v>7</v>
      </c>
      <c r="K240" s="6">
        <f t="shared" si="15"/>
        <v>1</v>
      </c>
      <c r="L240" s="6">
        <f t="shared" si="15"/>
        <v>3</v>
      </c>
      <c r="M240" s="6">
        <f t="shared" si="15"/>
        <v>123</v>
      </c>
      <c r="N240" s="6">
        <f t="shared" si="15"/>
        <v>15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965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36" t="s">
        <v>962</v>
      </c>
      <c r="B245" s="37"/>
      <c r="C245" s="24" t="s">
        <v>635</v>
      </c>
      <c r="D245" s="24" t="s">
        <v>0</v>
      </c>
      <c r="E245" s="24" t="s">
        <v>157</v>
      </c>
      <c r="F245" s="7" t="s">
        <v>3</v>
      </c>
      <c r="G245" s="26" t="s">
        <v>4</v>
      </c>
      <c r="H245" s="27"/>
      <c r="I245" s="26" t="s">
        <v>5</v>
      </c>
      <c r="J245" s="27"/>
      <c r="K245" s="26" t="s">
        <v>6</v>
      </c>
      <c r="L245" s="27"/>
      <c r="M245" s="30" t="s">
        <v>7</v>
      </c>
      <c r="N245" s="32" t="s">
        <v>8</v>
      </c>
    </row>
    <row r="246" spans="1:14" ht="22.2" customHeight="1">
      <c r="A246" s="34">
        <v>0.33333333333333331</v>
      </c>
      <c r="B246" s="35"/>
      <c r="C246" s="25"/>
      <c r="D246" s="25"/>
      <c r="E246" s="25"/>
      <c r="F246" s="7" t="str">
        <f>C245</f>
        <v>飛迅南市文化國小</v>
      </c>
      <c r="G246" s="28"/>
      <c r="H246" s="29"/>
      <c r="I246" s="28"/>
      <c r="J246" s="29"/>
      <c r="K246" s="28"/>
      <c r="L246" s="29"/>
      <c r="M246" s="31"/>
      <c r="N246" s="33"/>
    </row>
    <row r="247" spans="1:14" ht="22.2" customHeight="1">
      <c r="A247" s="19" t="s">
        <v>9</v>
      </c>
      <c r="B247" s="21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637</v>
      </c>
      <c r="D248" s="6" t="s">
        <v>0</v>
      </c>
      <c r="E248" s="8" t="s">
        <v>161</v>
      </c>
      <c r="F248" s="7" t="s">
        <v>969</v>
      </c>
      <c r="G248" s="6">
        <v>42</v>
      </c>
      <c r="H248" s="6">
        <v>26</v>
      </c>
      <c r="I248" s="6">
        <v>2</v>
      </c>
      <c r="J248" s="6">
        <v>0</v>
      </c>
      <c r="K248" s="6">
        <v>1</v>
      </c>
      <c r="L248" s="6">
        <v>0</v>
      </c>
      <c r="M248" s="6">
        <v>27</v>
      </c>
      <c r="N248" s="6">
        <v>1</v>
      </c>
    </row>
    <row r="249" spans="1:14" ht="22.2" customHeight="1">
      <c r="A249" s="6">
        <v>2</v>
      </c>
      <c r="B249" s="6" t="s">
        <v>13</v>
      </c>
      <c r="C249" s="8" t="s">
        <v>638</v>
      </c>
      <c r="D249" s="6" t="s">
        <v>0</v>
      </c>
      <c r="E249" s="8" t="s">
        <v>159</v>
      </c>
      <c r="F249" s="7" t="s">
        <v>970</v>
      </c>
      <c r="G249" s="6">
        <v>60</v>
      </c>
      <c r="H249" s="6">
        <v>54</v>
      </c>
      <c r="I249" s="6">
        <v>2</v>
      </c>
      <c r="J249" s="6">
        <v>1</v>
      </c>
      <c r="K249" s="6">
        <v>1</v>
      </c>
      <c r="L249" s="6">
        <v>0</v>
      </c>
      <c r="M249" s="6">
        <v>42</v>
      </c>
      <c r="N249" s="6">
        <v>5</v>
      </c>
    </row>
    <row r="250" spans="1:14" ht="22.2" customHeight="1">
      <c r="A250" s="22">
        <v>3</v>
      </c>
      <c r="B250" s="22" t="s">
        <v>14</v>
      </c>
      <c r="C250" s="8" t="s">
        <v>641</v>
      </c>
      <c r="D250" s="15" t="s">
        <v>0</v>
      </c>
      <c r="E250" s="8" t="s">
        <v>163</v>
      </c>
      <c r="F250" s="24" t="s">
        <v>971</v>
      </c>
      <c r="G250" s="22">
        <v>29</v>
      </c>
      <c r="H250" s="22">
        <v>42</v>
      </c>
      <c r="I250" s="22">
        <v>0</v>
      </c>
      <c r="J250" s="22">
        <v>2</v>
      </c>
      <c r="K250" s="22">
        <v>0</v>
      </c>
      <c r="L250" s="22">
        <v>1</v>
      </c>
      <c r="M250" s="22">
        <v>28</v>
      </c>
      <c r="N250" s="22">
        <v>3</v>
      </c>
    </row>
    <row r="251" spans="1:14" ht="22.2" customHeight="1">
      <c r="A251" s="23"/>
      <c r="B251" s="23"/>
      <c r="C251" s="8" t="s">
        <v>636</v>
      </c>
      <c r="D251" s="13"/>
      <c r="E251" s="8" t="s">
        <v>165</v>
      </c>
      <c r="F251" s="25"/>
      <c r="G251" s="23"/>
      <c r="H251" s="23"/>
      <c r="I251" s="23"/>
      <c r="J251" s="23"/>
      <c r="K251" s="23"/>
      <c r="L251" s="23"/>
      <c r="M251" s="23"/>
      <c r="N251" s="23"/>
    </row>
    <row r="252" spans="1:14" ht="22.2" customHeight="1">
      <c r="A252" s="22">
        <v>4</v>
      </c>
      <c r="B252" s="22" t="s">
        <v>14</v>
      </c>
      <c r="C252" s="8" t="s">
        <v>640</v>
      </c>
      <c r="D252" s="15" t="s">
        <v>0</v>
      </c>
      <c r="E252" s="8" t="s">
        <v>169</v>
      </c>
      <c r="F252" s="24" t="s">
        <v>972</v>
      </c>
      <c r="G252" s="22">
        <v>42</v>
      </c>
      <c r="H252" s="22">
        <v>20</v>
      </c>
      <c r="I252" s="22">
        <v>2</v>
      </c>
      <c r="J252" s="22">
        <v>0</v>
      </c>
      <c r="K252" s="22">
        <v>1</v>
      </c>
      <c r="L252" s="22">
        <v>0</v>
      </c>
      <c r="M252" s="22">
        <v>27</v>
      </c>
      <c r="N252" s="22">
        <v>4</v>
      </c>
    </row>
    <row r="253" spans="1:14" ht="22.2" customHeight="1">
      <c r="A253" s="23"/>
      <c r="B253" s="23"/>
      <c r="C253" s="8" t="s">
        <v>639</v>
      </c>
      <c r="D253" s="13"/>
      <c r="E253" s="8" t="s">
        <v>167</v>
      </c>
      <c r="F253" s="25"/>
      <c r="G253" s="23"/>
      <c r="H253" s="23"/>
      <c r="I253" s="23"/>
      <c r="J253" s="23"/>
      <c r="K253" s="23"/>
      <c r="L253" s="23"/>
      <c r="M253" s="23"/>
      <c r="N253" s="23"/>
    </row>
    <row r="254" spans="1:14" ht="22.2" customHeight="1">
      <c r="A254" s="6">
        <v>5</v>
      </c>
      <c r="B254" s="6" t="s">
        <v>13</v>
      </c>
      <c r="C254" s="8" t="s">
        <v>642</v>
      </c>
      <c r="D254" s="6" t="s">
        <v>0</v>
      </c>
      <c r="E254" s="8" t="s">
        <v>171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19" t="s">
        <v>15</v>
      </c>
      <c r="B255" s="20"/>
      <c r="C255" s="20"/>
      <c r="D255" s="20"/>
      <c r="E255" s="21"/>
      <c r="F255" s="7" t="s">
        <v>16</v>
      </c>
      <c r="G255" s="6">
        <f t="shared" ref="G255:N255" si="16">SUM(G248:G254)</f>
        <v>173</v>
      </c>
      <c r="H255" s="6">
        <f t="shared" si="16"/>
        <v>142</v>
      </c>
      <c r="I255" s="6">
        <f t="shared" si="16"/>
        <v>6</v>
      </c>
      <c r="J255" s="6">
        <f t="shared" si="16"/>
        <v>3</v>
      </c>
      <c r="K255" s="6">
        <f t="shared" si="16"/>
        <v>3</v>
      </c>
      <c r="L255" s="6">
        <f t="shared" si="16"/>
        <v>1</v>
      </c>
      <c r="M255" s="6">
        <f t="shared" si="16"/>
        <v>124</v>
      </c>
      <c r="N255" s="6">
        <f t="shared" si="16"/>
        <v>13</v>
      </c>
    </row>
    <row r="258" spans="1:14" ht="22.2" customHeight="1">
      <c r="A258" s="4" t="s">
        <v>17</v>
      </c>
      <c r="C258" s="1" t="s">
        <v>964</v>
      </c>
      <c r="E258" s="17"/>
    </row>
    <row r="259" spans="1:14" ht="22.2" customHeight="1">
      <c r="A259" s="4" t="s">
        <v>2</v>
      </c>
    </row>
    <row r="260" spans="1:14" ht="22.2" customHeight="1">
      <c r="A260" s="36" t="s">
        <v>962</v>
      </c>
      <c r="B260" s="37"/>
      <c r="C260" s="24" t="s">
        <v>498</v>
      </c>
      <c r="D260" s="24" t="s">
        <v>0</v>
      </c>
      <c r="E260" s="24" t="s">
        <v>91</v>
      </c>
      <c r="F260" s="7" t="s">
        <v>3</v>
      </c>
      <c r="G260" s="26" t="s">
        <v>4</v>
      </c>
      <c r="H260" s="27"/>
      <c r="I260" s="26" t="s">
        <v>5</v>
      </c>
      <c r="J260" s="27"/>
      <c r="K260" s="26" t="s">
        <v>6</v>
      </c>
      <c r="L260" s="27"/>
      <c r="M260" s="30" t="s">
        <v>7</v>
      </c>
      <c r="N260" s="32" t="s">
        <v>8</v>
      </c>
    </row>
    <row r="261" spans="1:14" ht="22.2" customHeight="1">
      <c r="A261" s="34">
        <v>0.33333333333333331</v>
      </c>
      <c r="B261" s="35"/>
      <c r="C261" s="25"/>
      <c r="D261" s="25"/>
      <c r="E261" s="25"/>
      <c r="F261" s="7" t="str">
        <f>C260</f>
        <v>亞柏高雄市前鎮區民權國小</v>
      </c>
      <c r="G261" s="28"/>
      <c r="H261" s="29"/>
      <c r="I261" s="28"/>
      <c r="J261" s="29"/>
      <c r="K261" s="28"/>
      <c r="L261" s="29"/>
      <c r="M261" s="31"/>
      <c r="N261" s="33"/>
    </row>
    <row r="262" spans="1:14" ht="22.2" customHeight="1">
      <c r="A262" s="19" t="s">
        <v>9</v>
      </c>
      <c r="B262" s="21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500</v>
      </c>
      <c r="D263" s="6" t="s">
        <v>0</v>
      </c>
      <c r="E263" s="8" t="s">
        <v>95</v>
      </c>
      <c r="F263" s="7" t="s">
        <v>966</v>
      </c>
      <c r="G263" s="6">
        <v>42</v>
      </c>
      <c r="H263" s="6">
        <v>5</v>
      </c>
      <c r="I263" s="6">
        <v>2</v>
      </c>
      <c r="J263" s="6">
        <v>0</v>
      </c>
      <c r="K263" s="6">
        <v>1</v>
      </c>
      <c r="L263" s="6">
        <v>0</v>
      </c>
      <c r="M263" s="6">
        <v>16</v>
      </c>
      <c r="N263" s="6">
        <v>1</v>
      </c>
    </row>
    <row r="264" spans="1:14" ht="22.2" customHeight="1">
      <c r="A264" s="6">
        <v>2</v>
      </c>
      <c r="B264" s="6" t="s">
        <v>13</v>
      </c>
      <c r="C264" s="8" t="s">
        <v>499</v>
      </c>
      <c r="D264" s="6" t="s">
        <v>0</v>
      </c>
      <c r="E264" s="8" t="s">
        <v>93</v>
      </c>
      <c r="F264" s="7" t="s">
        <v>967</v>
      </c>
      <c r="G264" s="6">
        <v>42</v>
      </c>
      <c r="H264" s="6">
        <v>15</v>
      </c>
      <c r="I264" s="6">
        <v>2</v>
      </c>
      <c r="J264" s="6">
        <v>0</v>
      </c>
      <c r="K264" s="6">
        <v>1</v>
      </c>
      <c r="L264" s="6">
        <v>0</v>
      </c>
      <c r="M264" s="6">
        <v>21</v>
      </c>
      <c r="N264" s="6">
        <v>3</v>
      </c>
    </row>
    <row r="265" spans="1:14" ht="22.2" customHeight="1">
      <c r="A265" s="22">
        <v>3</v>
      </c>
      <c r="B265" s="22" t="s">
        <v>14</v>
      </c>
      <c r="C265" s="8" t="s">
        <v>502</v>
      </c>
      <c r="D265" s="15" t="s">
        <v>0</v>
      </c>
      <c r="E265" s="8" t="s">
        <v>101</v>
      </c>
      <c r="F265" s="24" t="s">
        <v>968</v>
      </c>
      <c r="G265" s="22">
        <v>42</v>
      </c>
      <c r="H265" s="22">
        <v>11</v>
      </c>
      <c r="I265" s="22">
        <v>2</v>
      </c>
      <c r="J265" s="22">
        <v>0</v>
      </c>
      <c r="K265" s="22">
        <v>1</v>
      </c>
      <c r="L265" s="22">
        <v>0</v>
      </c>
      <c r="M265" s="22">
        <v>18</v>
      </c>
      <c r="N265" s="22">
        <v>1</v>
      </c>
    </row>
    <row r="266" spans="1:14" ht="22.2" customHeight="1">
      <c r="A266" s="23"/>
      <c r="B266" s="23"/>
      <c r="C266" s="8" t="s">
        <v>501</v>
      </c>
      <c r="D266" s="16"/>
      <c r="E266" s="8" t="s">
        <v>103</v>
      </c>
      <c r="F266" s="25"/>
      <c r="G266" s="23"/>
      <c r="H266" s="23"/>
      <c r="I266" s="23"/>
      <c r="J266" s="23"/>
      <c r="K266" s="23"/>
      <c r="L266" s="23"/>
      <c r="M266" s="23"/>
      <c r="N266" s="23"/>
    </row>
    <row r="267" spans="1:14" ht="22.2" customHeight="1">
      <c r="A267" s="22">
        <v>4</v>
      </c>
      <c r="B267" s="22" t="s">
        <v>14</v>
      </c>
      <c r="C267" s="8" t="s">
        <v>504</v>
      </c>
      <c r="D267" s="15" t="s">
        <v>0</v>
      </c>
      <c r="E267" s="8" t="s">
        <v>105</v>
      </c>
      <c r="F267" s="24"/>
      <c r="G267" s="22"/>
      <c r="H267" s="22"/>
      <c r="I267" s="22"/>
      <c r="J267" s="22"/>
      <c r="K267" s="22"/>
      <c r="L267" s="22"/>
      <c r="M267" s="22"/>
      <c r="N267" s="22"/>
    </row>
    <row r="268" spans="1:14" ht="22.2" customHeight="1">
      <c r="A268" s="23"/>
      <c r="B268" s="23"/>
      <c r="C268" s="8" t="s">
        <v>503</v>
      </c>
      <c r="D268" s="16"/>
      <c r="E268" s="8" t="s">
        <v>99</v>
      </c>
      <c r="F268" s="25"/>
      <c r="G268" s="23"/>
      <c r="H268" s="23"/>
      <c r="I268" s="23"/>
      <c r="J268" s="23"/>
      <c r="K268" s="23"/>
      <c r="L268" s="23"/>
      <c r="M268" s="23"/>
      <c r="N268" s="23"/>
    </row>
    <row r="269" spans="1:14" ht="22.2" customHeight="1">
      <c r="A269" s="6">
        <v>5</v>
      </c>
      <c r="B269" s="6" t="s">
        <v>13</v>
      </c>
      <c r="C269" s="8" t="s">
        <v>505</v>
      </c>
      <c r="D269" s="6" t="s">
        <v>0</v>
      </c>
      <c r="E269" s="8" t="s">
        <v>97</v>
      </c>
      <c r="F269" s="7"/>
      <c r="G269" s="6"/>
      <c r="H269" s="6"/>
      <c r="I269" s="6"/>
      <c r="J269" s="6"/>
      <c r="K269" s="6"/>
      <c r="L269" s="6"/>
      <c r="M269" s="6"/>
      <c r="N269" s="6"/>
    </row>
    <row r="270" spans="1:14" ht="22.2" customHeight="1">
      <c r="A270" s="19" t="s">
        <v>15</v>
      </c>
      <c r="B270" s="20"/>
      <c r="C270" s="20"/>
      <c r="D270" s="20"/>
      <c r="E270" s="21"/>
      <c r="F270" s="7" t="s">
        <v>16</v>
      </c>
      <c r="G270" s="6">
        <f t="shared" ref="G270:N270" si="17">SUM(G263:G269)</f>
        <v>126</v>
      </c>
      <c r="H270" s="6">
        <f t="shared" si="17"/>
        <v>31</v>
      </c>
      <c r="I270" s="6">
        <f t="shared" si="17"/>
        <v>6</v>
      </c>
      <c r="J270" s="6">
        <f t="shared" si="17"/>
        <v>0</v>
      </c>
      <c r="K270" s="6">
        <f t="shared" si="17"/>
        <v>3</v>
      </c>
      <c r="L270" s="6">
        <f t="shared" si="17"/>
        <v>0</v>
      </c>
      <c r="M270" s="6">
        <f t="shared" si="17"/>
        <v>55</v>
      </c>
      <c r="N270" s="6">
        <f t="shared" si="17"/>
        <v>5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963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36" t="s">
        <v>962</v>
      </c>
      <c r="B275" s="37"/>
      <c r="C275" s="24" t="s">
        <v>620</v>
      </c>
      <c r="D275" s="24" t="s">
        <v>0</v>
      </c>
      <c r="E275" s="24" t="s">
        <v>366</v>
      </c>
      <c r="F275" s="7" t="s">
        <v>3</v>
      </c>
      <c r="G275" s="26" t="s">
        <v>4</v>
      </c>
      <c r="H275" s="27"/>
      <c r="I275" s="26" t="s">
        <v>5</v>
      </c>
      <c r="J275" s="27"/>
      <c r="K275" s="26" t="s">
        <v>6</v>
      </c>
      <c r="L275" s="27"/>
      <c r="M275" s="30" t="s">
        <v>7</v>
      </c>
      <c r="N275" s="32" t="s">
        <v>8</v>
      </c>
    </row>
    <row r="276" spans="1:14" ht="22.2" customHeight="1">
      <c r="A276" s="34">
        <v>0.33333333333333331</v>
      </c>
      <c r="B276" s="35"/>
      <c r="C276" s="25"/>
      <c r="D276" s="25"/>
      <c r="E276" s="25"/>
      <c r="F276" s="7" t="str">
        <f>E275</f>
        <v>亞柏銀冠獅湖國小</v>
      </c>
      <c r="G276" s="28"/>
      <c r="H276" s="29"/>
      <c r="I276" s="28"/>
      <c r="J276" s="29"/>
      <c r="K276" s="28"/>
      <c r="L276" s="29"/>
      <c r="M276" s="31"/>
      <c r="N276" s="33"/>
    </row>
    <row r="277" spans="1:14" ht="22.2" customHeight="1">
      <c r="A277" s="19" t="s">
        <v>9</v>
      </c>
      <c r="B277" s="21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627</v>
      </c>
      <c r="D278" s="6" t="s">
        <v>0</v>
      </c>
      <c r="E278" s="8" t="s">
        <v>368</v>
      </c>
      <c r="F278" s="7" t="s">
        <v>977</v>
      </c>
      <c r="G278" s="6">
        <v>52</v>
      </c>
      <c r="H278" s="6">
        <v>53</v>
      </c>
      <c r="I278" s="6">
        <v>1</v>
      </c>
      <c r="J278" s="6">
        <v>2</v>
      </c>
      <c r="K278" s="6">
        <v>0</v>
      </c>
      <c r="L278" s="6">
        <v>1</v>
      </c>
      <c r="M278" s="6">
        <v>35</v>
      </c>
      <c r="N278" s="6">
        <v>2</v>
      </c>
    </row>
    <row r="279" spans="1:14" ht="22.2" customHeight="1">
      <c r="A279" s="6">
        <v>2</v>
      </c>
      <c r="B279" s="6" t="s">
        <v>13</v>
      </c>
      <c r="C279" s="8" t="s">
        <v>621</v>
      </c>
      <c r="D279" s="6" t="s">
        <v>0</v>
      </c>
      <c r="E279" s="8" t="s">
        <v>380</v>
      </c>
      <c r="F279" s="7" t="s">
        <v>978</v>
      </c>
      <c r="G279" s="6">
        <v>42</v>
      </c>
      <c r="H279" s="6">
        <v>35</v>
      </c>
      <c r="I279" s="6">
        <v>2</v>
      </c>
      <c r="J279" s="6">
        <v>0</v>
      </c>
      <c r="K279" s="6">
        <v>1</v>
      </c>
      <c r="L279" s="6">
        <v>0</v>
      </c>
      <c r="M279" s="6">
        <v>29</v>
      </c>
      <c r="N279" s="6">
        <v>2</v>
      </c>
    </row>
    <row r="280" spans="1:14" ht="22.2" customHeight="1">
      <c r="A280" s="22">
        <v>3</v>
      </c>
      <c r="B280" s="22" t="s">
        <v>14</v>
      </c>
      <c r="C280" s="8" t="s">
        <v>897</v>
      </c>
      <c r="D280" s="15" t="s">
        <v>0</v>
      </c>
      <c r="E280" s="8" t="s">
        <v>378</v>
      </c>
      <c r="F280" s="24" t="s">
        <v>979</v>
      </c>
      <c r="G280" s="22">
        <v>19</v>
      </c>
      <c r="H280" s="22">
        <v>42</v>
      </c>
      <c r="I280" s="22">
        <v>0</v>
      </c>
      <c r="J280" s="22">
        <v>2</v>
      </c>
      <c r="K280" s="22">
        <v>0</v>
      </c>
      <c r="L280" s="22">
        <v>1</v>
      </c>
      <c r="M280" s="22">
        <v>24</v>
      </c>
      <c r="N280" s="22">
        <v>4</v>
      </c>
    </row>
    <row r="281" spans="1:14" ht="22.2" customHeight="1">
      <c r="A281" s="23"/>
      <c r="B281" s="23"/>
      <c r="C281" s="8" t="s">
        <v>624</v>
      </c>
      <c r="D281" s="13"/>
      <c r="E281" s="8" t="s">
        <v>376</v>
      </c>
      <c r="F281" s="25"/>
      <c r="G281" s="23"/>
      <c r="H281" s="23"/>
      <c r="I281" s="23"/>
      <c r="J281" s="23"/>
      <c r="K281" s="23"/>
      <c r="L281" s="23"/>
      <c r="M281" s="23"/>
      <c r="N281" s="23"/>
    </row>
    <row r="282" spans="1:14" ht="22.2" customHeight="1">
      <c r="A282" s="22">
        <v>4</v>
      </c>
      <c r="B282" s="22" t="s">
        <v>14</v>
      </c>
      <c r="C282" s="8" t="s">
        <v>625</v>
      </c>
      <c r="D282" s="15" t="s">
        <v>0</v>
      </c>
      <c r="E282" s="8" t="s">
        <v>374</v>
      </c>
      <c r="F282" s="24" t="s">
        <v>980</v>
      </c>
      <c r="G282" s="22">
        <v>42</v>
      </c>
      <c r="H282" s="22">
        <v>34</v>
      </c>
      <c r="I282" s="22">
        <v>2</v>
      </c>
      <c r="J282" s="22">
        <v>0</v>
      </c>
      <c r="K282" s="22">
        <v>1</v>
      </c>
      <c r="L282" s="22">
        <v>0</v>
      </c>
      <c r="M282" s="22">
        <v>27</v>
      </c>
      <c r="N282" s="22">
        <v>4</v>
      </c>
    </row>
    <row r="283" spans="1:14" ht="22.2" customHeight="1">
      <c r="A283" s="23"/>
      <c r="B283" s="23"/>
      <c r="C283" s="8" t="s">
        <v>626</v>
      </c>
      <c r="D283" s="13"/>
      <c r="E283" s="8" t="s">
        <v>372</v>
      </c>
      <c r="F283" s="25"/>
      <c r="G283" s="23"/>
      <c r="H283" s="23"/>
      <c r="I283" s="23"/>
      <c r="J283" s="23"/>
      <c r="K283" s="23"/>
      <c r="L283" s="23"/>
      <c r="M283" s="23"/>
      <c r="N283" s="23"/>
    </row>
    <row r="284" spans="1:14" ht="22.2" customHeight="1">
      <c r="A284" s="6">
        <v>5</v>
      </c>
      <c r="B284" s="6" t="s">
        <v>13</v>
      </c>
      <c r="C284" s="8" t="s">
        <v>622</v>
      </c>
      <c r="D284" s="6" t="s">
        <v>0</v>
      </c>
      <c r="E284" s="8" t="s">
        <v>370</v>
      </c>
      <c r="F284" s="7" t="s">
        <v>981</v>
      </c>
      <c r="G284" s="6">
        <v>47</v>
      </c>
      <c r="H284" s="6">
        <v>61</v>
      </c>
      <c r="I284" s="6">
        <v>1</v>
      </c>
      <c r="J284" s="6">
        <v>2</v>
      </c>
      <c r="K284" s="6">
        <v>0</v>
      </c>
      <c r="L284" s="6">
        <v>1</v>
      </c>
      <c r="M284" s="6">
        <v>51</v>
      </c>
      <c r="N284" s="6">
        <v>8</v>
      </c>
    </row>
    <row r="285" spans="1:14" ht="22.2" customHeight="1">
      <c r="A285" s="19" t="s">
        <v>15</v>
      </c>
      <c r="B285" s="20"/>
      <c r="C285" s="20"/>
      <c r="D285" s="20"/>
      <c r="E285" s="21"/>
      <c r="F285" s="7" t="s">
        <v>16</v>
      </c>
      <c r="G285" s="6">
        <f t="shared" ref="G285:N285" si="18">SUM(G278:G284)</f>
        <v>202</v>
      </c>
      <c r="H285" s="6">
        <f t="shared" si="18"/>
        <v>225</v>
      </c>
      <c r="I285" s="6">
        <f t="shared" si="18"/>
        <v>6</v>
      </c>
      <c r="J285" s="6">
        <f t="shared" si="18"/>
        <v>6</v>
      </c>
      <c r="K285" s="6">
        <f t="shared" si="18"/>
        <v>2</v>
      </c>
      <c r="L285" s="6">
        <f t="shared" si="18"/>
        <v>3</v>
      </c>
      <c r="M285" s="6">
        <f t="shared" si="18"/>
        <v>166</v>
      </c>
      <c r="N285" s="6">
        <f t="shared" si="18"/>
        <v>20</v>
      </c>
    </row>
    <row r="288" spans="1:14" ht="22.2" customHeight="1">
      <c r="A288" s="4" t="s">
        <v>17</v>
      </c>
      <c r="C288" s="1" t="s">
        <v>982</v>
      </c>
      <c r="E288" s="17"/>
    </row>
    <row r="289" spans="1:14" ht="22.2" customHeight="1">
      <c r="A289" s="4" t="s">
        <v>2</v>
      </c>
    </row>
    <row r="290" spans="1:14" ht="22.2" customHeight="1">
      <c r="A290" s="36" t="s">
        <v>962</v>
      </c>
      <c r="B290" s="37"/>
      <c r="C290" s="24" t="s">
        <v>190</v>
      </c>
      <c r="D290" s="24" t="s">
        <v>0</v>
      </c>
      <c r="E290" s="24" t="s">
        <v>635</v>
      </c>
      <c r="F290" s="7" t="s">
        <v>3</v>
      </c>
      <c r="G290" s="26" t="s">
        <v>4</v>
      </c>
      <c r="H290" s="27"/>
      <c r="I290" s="26" t="s">
        <v>5</v>
      </c>
      <c r="J290" s="27"/>
      <c r="K290" s="26" t="s">
        <v>6</v>
      </c>
      <c r="L290" s="27"/>
      <c r="M290" s="30" t="s">
        <v>7</v>
      </c>
      <c r="N290" s="32" t="s">
        <v>8</v>
      </c>
    </row>
    <row r="291" spans="1:14" ht="22.2" customHeight="1">
      <c r="A291" s="34">
        <v>0.47222222222222199</v>
      </c>
      <c r="B291" s="35"/>
      <c r="C291" s="25"/>
      <c r="D291" s="25"/>
      <c r="E291" s="25"/>
      <c r="F291" s="7" t="str">
        <f>E290</f>
        <v>飛迅南市文化國小</v>
      </c>
      <c r="G291" s="28"/>
      <c r="H291" s="29"/>
      <c r="I291" s="28"/>
      <c r="J291" s="29"/>
      <c r="K291" s="28"/>
      <c r="L291" s="29"/>
      <c r="M291" s="31"/>
      <c r="N291" s="33"/>
    </row>
    <row r="292" spans="1:14" ht="22.2" customHeight="1">
      <c r="A292" s="19" t="s">
        <v>9</v>
      </c>
      <c r="B292" s="21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192</v>
      </c>
      <c r="D293" s="6" t="s">
        <v>0</v>
      </c>
      <c r="E293" s="8" t="s">
        <v>638</v>
      </c>
      <c r="F293" s="7" t="s">
        <v>988</v>
      </c>
      <c r="G293" s="6">
        <v>42</v>
      </c>
      <c r="H293" s="6">
        <v>31</v>
      </c>
      <c r="I293" s="6">
        <v>2</v>
      </c>
      <c r="J293" s="6">
        <v>0</v>
      </c>
      <c r="K293" s="6">
        <v>1</v>
      </c>
      <c r="L293" s="6">
        <v>0</v>
      </c>
      <c r="M293" s="6">
        <v>25</v>
      </c>
      <c r="N293" s="6">
        <v>2</v>
      </c>
    </row>
    <row r="294" spans="1:14" ht="22.2" customHeight="1">
      <c r="A294" s="6">
        <v>2</v>
      </c>
      <c r="B294" s="6" t="s">
        <v>13</v>
      </c>
      <c r="C294" s="8" t="s">
        <v>194</v>
      </c>
      <c r="D294" s="6" t="s">
        <v>0</v>
      </c>
      <c r="E294" s="8" t="s">
        <v>637</v>
      </c>
      <c r="F294" s="7" t="s">
        <v>989</v>
      </c>
      <c r="G294" s="6">
        <v>21</v>
      </c>
      <c r="H294" s="6">
        <v>42</v>
      </c>
      <c r="I294" s="6">
        <v>0</v>
      </c>
      <c r="J294" s="6">
        <v>2</v>
      </c>
      <c r="K294" s="6">
        <v>0</v>
      </c>
      <c r="L294" s="6">
        <v>1</v>
      </c>
      <c r="M294" s="6">
        <v>20</v>
      </c>
      <c r="N294" s="6">
        <v>2</v>
      </c>
    </row>
    <row r="295" spans="1:14" ht="22.2" customHeight="1">
      <c r="A295" s="22">
        <v>3</v>
      </c>
      <c r="B295" s="22" t="s">
        <v>14</v>
      </c>
      <c r="C295" s="8" t="s">
        <v>200</v>
      </c>
      <c r="D295" s="15" t="s">
        <v>0</v>
      </c>
      <c r="E295" s="8" t="s">
        <v>641</v>
      </c>
      <c r="F295" s="24" t="s">
        <v>990</v>
      </c>
      <c r="G295" s="22">
        <v>27</v>
      </c>
      <c r="H295" s="22">
        <v>42</v>
      </c>
      <c r="I295" s="22">
        <v>0</v>
      </c>
      <c r="J295" s="22">
        <v>2</v>
      </c>
      <c r="K295" s="22">
        <v>0</v>
      </c>
      <c r="L295" s="22">
        <v>1</v>
      </c>
      <c r="M295" s="22">
        <v>28</v>
      </c>
      <c r="N295" s="22">
        <v>4</v>
      </c>
    </row>
    <row r="296" spans="1:14" ht="22.2" customHeight="1">
      <c r="A296" s="23"/>
      <c r="B296" s="23"/>
      <c r="C296" s="8" t="s">
        <v>202</v>
      </c>
      <c r="D296" s="16"/>
      <c r="E296" s="8" t="s">
        <v>636</v>
      </c>
      <c r="F296" s="25"/>
      <c r="G296" s="23"/>
      <c r="H296" s="23"/>
      <c r="I296" s="23"/>
      <c r="J296" s="23"/>
      <c r="K296" s="23"/>
      <c r="L296" s="23"/>
      <c r="M296" s="23"/>
      <c r="N296" s="23"/>
    </row>
    <row r="297" spans="1:14" ht="22.2" customHeight="1">
      <c r="A297" s="22">
        <v>4</v>
      </c>
      <c r="B297" s="22" t="s">
        <v>14</v>
      </c>
      <c r="C297" s="8" t="s">
        <v>196</v>
      </c>
      <c r="D297" s="15" t="s">
        <v>0</v>
      </c>
      <c r="E297" s="8" t="s">
        <v>640</v>
      </c>
      <c r="F297" s="24" t="s">
        <v>991</v>
      </c>
      <c r="G297" s="22">
        <v>21</v>
      </c>
      <c r="H297" s="22">
        <v>42</v>
      </c>
      <c r="I297" s="22">
        <v>0</v>
      </c>
      <c r="J297" s="22">
        <v>2</v>
      </c>
      <c r="K297" s="22">
        <v>0</v>
      </c>
      <c r="L297" s="22">
        <v>1</v>
      </c>
      <c r="M297" s="22">
        <v>24</v>
      </c>
      <c r="N297" s="22">
        <v>5</v>
      </c>
    </row>
    <row r="298" spans="1:14" ht="22.2" customHeight="1">
      <c r="A298" s="23"/>
      <c r="B298" s="23"/>
      <c r="C298" s="8" t="s">
        <v>198</v>
      </c>
      <c r="D298" s="16"/>
      <c r="E298" s="8" t="s">
        <v>639</v>
      </c>
      <c r="F298" s="25"/>
      <c r="G298" s="23"/>
      <c r="H298" s="23"/>
      <c r="I298" s="23"/>
      <c r="J298" s="23"/>
      <c r="K298" s="23"/>
      <c r="L298" s="23"/>
      <c r="M298" s="23"/>
      <c r="N298" s="23"/>
    </row>
    <row r="299" spans="1:14" ht="22.2" customHeight="1">
      <c r="A299" s="6">
        <v>5</v>
      </c>
      <c r="B299" s="6" t="s">
        <v>13</v>
      </c>
      <c r="C299" s="8" t="s">
        <v>204</v>
      </c>
      <c r="D299" s="6" t="s">
        <v>0</v>
      </c>
      <c r="E299" s="8" t="s">
        <v>642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19" t="s">
        <v>15</v>
      </c>
      <c r="B300" s="20"/>
      <c r="C300" s="20"/>
      <c r="D300" s="20"/>
      <c r="E300" s="21"/>
      <c r="F300" s="7" t="s">
        <v>16</v>
      </c>
      <c r="G300" s="6">
        <f t="shared" ref="G300:N300" si="19">SUM(G293:G299)</f>
        <v>111</v>
      </c>
      <c r="H300" s="6">
        <f t="shared" si="19"/>
        <v>157</v>
      </c>
      <c r="I300" s="6">
        <f t="shared" si="19"/>
        <v>2</v>
      </c>
      <c r="J300" s="6">
        <f t="shared" si="19"/>
        <v>6</v>
      </c>
      <c r="K300" s="6">
        <f t="shared" si="19"/>
        <v>1</v>
      </c>
      <c r="L300" s="6">
        <f t="shared" si="19"/>
        <v>3</v>
      </c>
      <c r="M300" s="6">
        <f t="shared" si="19"/>
        <v>97</v>
      </c>
      <c r="N300" s="6">
        <f t="shared" si="19"/>
        <v>13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983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36" t="s">
        <v>962</v>
      </c>
      <c r="B305" s="37"/>
      <c r="C305" s="24" t="s">
        <v>498</v>
      </c>
      <c r="D305" s="24" t="s">
        <v>0</v>
      </c>
      <c r="E305" s="24" t="s">
        <v>366</v>
      </c>
      <c r="F305" s="7" t="s">
        <v>3</v>
      </c>
      <c r="G305" s="26" t="s">
        <v>4</v>
      </c>
      <c r="H305" s="27"/>
      <c r="I305" s="26" t="s">
        <v>5</v>
      </c>
      <c r="J305" s="27"/>
      <c r="K305" s="26" t="s">
        <v>6</v>
      </c>
      <c r="L305" s="27"/>
      <c r="M305" s="30" t="s">
        <v>7</v>
      </c>
      <c r="N305" s="32" t="s">
        <v>8</v>
      </c>
    </row>
    <row r="306" spans="1:14" ht="22.2" customHeight="1">
      <c r="A306" s="34">
        <v>0.47222222222222199</v>
      </c>
      <c r="B306" s="35"/>
      <c r="C306" s="25"/>
      <c r="D306" s="25"/>
      <c r="E306" s="25"/>
      <c r="F306" s="7" t="str">
        <f>C305</f>
        <v>亞柏高雄市前鎮區民權國小</v>
      </c>
      <c r="G306" s="28"/>
      <c r="H306" s="29"/>
      <c r="I306" s="28"/>
      <c r="J306" s="29"/>
      <c r="K306" s="28"/>
      <c r="L306" s="29"/>
      <c r="M306" s="31"/>
      <c r="N306" s="33"/>
    </row>
    <row r="307" spans="1:14" ht="22.2" customHeight="1">
      <c r="A307" s="19" t="s">
        <v>9</v>
      </c>
      <c r="B307" s="21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500</v>
      </c>
      <c r="D308" s="6" t="s">
        <v>0</v>
      </c>
      <c r="E308" s="8" t="s">
        <v>984</v>
      </c>
      <c r="F308" s="7" t="s">
        <v>985</v>
      </c>
      <c r="G308" s="6">
        <v>42</v>
      </c>
      <c r="H308" s="6">
        <v>14</v>
      </c>
      <c r="I308" s="6">
        <v>2</v>
      </c>
      <c r="J308" s="6">
        <v>0</v>
      </c>
      <c r="K308" s="6">
        <v>1</v>
      </c>
      <c r="L308" s="6">
        <v>0</v>
      </c>
      <c r="M308" s="6">
        <v>20</v>
      </c>
      <c r="N308" s="6">
        <v>5</v>
      </c>
    </row>
    <row r="309" spans="1:14" ht="22.2" customHeight="1">
      <c r="A309" s="6">
        <v>2</v>
      </c>
      <c r="B309" s="6" t="s">
        <v>13</v>
      </c>
      <c r="C309" s="8" t="s">
        <v>499</v>
      </c>
      <c r="D309" s="6" t="s">
        <v>0</v>
      </c>
      <c r="E309" s="8" t="s">
        <v>797</v>
      </c>
      <c r="F309" s="7" t="s">
        <v>986</v>
      </c>
      <c r="G309" s="6">
        <v>42</v>
      </c>
      <c r="H309" s="6">
        <v>19</v>
      </c>
      <c r="I309" s="6">
        <v>2</v>
      </c>
      <c r="J309" s="6">
        <v>0</v>
      </c>
      <c r="K309" s="6">
        <v>1</v>
      </c>
      <c r="L309" s="6">
        <v>0</v>
      </c>
      <c r="M309" s="6">
        <v>18</v>
      </c>
      <c r="N309" s="6">
        <v>5</v>
      </c>
    </row>
    <row r="310" spans="1:14" ht="22.2" customHeight="1">
      <c r="A310" s="22">
        <v>3</v>
      </c>
      <c r="B310" s="22" t="s">
        <v>14</v>
      </c>
      <c r="C310" s="8" t="s">
        <v>501</v>
      </c>
      <c r="D310" s="15" t="s">
        <v>0</v>
      </c>
      <c r="E310" s="8" t="s">
        <v>368</v>
      </c>
      <c r="F310" s="24" t="s">
        <v>987</v>
      </c>
      <c r="G310" s="22">
        <v>42</v>
      </c>
      <c r="H310" s="22">
        <v>17</v>
      </c>
      <c r="I310" s="22">
        <v>2</v>
      </c>
      <c r="J310" s="22">
        <v>0</v>
      </c>
      <c r="K310" s="22">
        <v>1</v>
      </c>
      <c r="L310" s="22">
        <v>0</v>
      </c>
      <c r="M310" s="22">
        <v>21</v>
      </c>
      <c r="N310" s="22">
        <v>2</v>
      </c>
    </row>
    <row r="311" spans="1:14" ht="22.2" customHeight="1">
      <c r="A311" s="23"/>
      <c r="B311" s="23"/>
      <c r="C311" s="8" t="s">
        <v>502</v>
      </c>
      <c r="D311" s="13"/>
      <c r="E311" s="8" t="s">
        <v>374</v>
      </c>
      <c r="F311" s="25"/>
      <c r="G311" s="23"/>
      <c r="H311" s="23"/>
      <c r="I311" s="23"/>
      <c r="J311" s="23"/>
      <c r="K311" s="23"/>
      <c r="L311" s="23"/>
      <c r="M311" s="23"/>
      <c r="N311" s="23"/>
    </row>
    <row r="312" spans="1:14" ht="22.2" customHeight="1">
      <c r="A312" s="22">
        <v>4</v>
      </c>
      <c r="B312" s="22" t="s">
        <v>14</v>
      </c>
      <c r="C312" s="8" t="s">
        <v>504</v>
      </c>
      <c r="D312" s="15" t="s">
        <v>0</v>
      </c>
      <c r="E312" s="8" t="s">
        <v>376</v>
      </c>
      <c r="F312" s="24"/>
      <c r="G312" s="22"/>
      <c r="H312" s="22"/>
      <c r="I312" s="22"/>
      <c r="J312" s="22"/>
      <c r="K312" s="22"/>
      <c r="L312" s="22"/>
      <c r="M312" s="22"/>
      <c r="N312" s="22"/>
    </row>
    <row r="313" spans="1:14" ht="22.2" customHeight="1">
      <c r="A313" s="23"/>
      <c r="B313" s="23"/>
      <c r="C313" s="8" t="s">
        <v>503</v>
      </c>
      <c r="D313" s="13"/>
      <c r="E313" s="8" t="s">
        <v>378</v>
      </c>
      <c r="F313" s="25"/>
      <c r="G313" s="23"/>
      <c r="H313" s="23"/>
      <c r="I313" s="23"/>
      <c r="J313" s="23"/>
      <c r="K313" s="23"/>
      <c r="L313" s="23"/>
      <c r="M313" s="23"/>
      <c r="N313" s="23"/>
    </row>
    <row r="314" spans="1:14" ht="22.2" customHeight="1">
      <c r="A314" s="6">
        <v>5</v>
      </c>
      <c r="B314" s="6" t="s">
        <v>13</v>
      </c>
      <c r="C314" s="8" t="s">
        <v>505</v>
      </c>
      <c r="D314" s="6" t="s">
        <v>0</v>
      </c>
      <c r="E314" s="8" t="s">
        <v>380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19" t="s">
        <v>15</v>
      </c>
      <c r="B315" s="20"/>
      <c r="C315" s="20"/>
      <c r="D315" s="20"/>
      <c r="E315" s="21"/>
      <c r="F315" s="7" t="s">
        <v>16</v>
      </c>
      <c r="G315" s="6">
        <f t="shared" ref="G315:N315" si="20">SUM(G308:G314)</f>
        <v>126</v>
      </c>
      <c r="H315" s="6">
        <f t="shared" si="20"/>
        <v>50</v>
      </c>
      <c r="I315" s="6">
        <f t="shared" si="20"/>
        <v>6</v>
      </c>
      <c r="J315" s="6">
        <f t="shared" si="20"/>
        <v>0</v>
      </c>
      <c r="K315" s="6">
        <f t="shared" si="20"/>
        <v>3</v>
      </c>
      <c r="L315" s="6">
        <f t="shared" si="20"/>
        <v>0</v>
      </c>
      <c r="M315" s="6">
        <f t="shared" si="20"/>
        <v>59</v>
      </c>
      <c r="N315" s="6">
        <f t="shared" si="20"/>
        <v>12</v>
      </c>
    </row>
    <row r="318" spans="1:14" ht="22.2" customHeight="1">
      <c r="A318" s="4" t="s">
        <v>17</v>
      </c>
      <c r="C318" s="1" t="s">
        <v>992</v>
      </c>
      <c r="E318" s="17"/>
    </row>
    <row r="319" spans="1:14" ht="22.2" customHeight="1">
      <c r="A319" s="4" t="s">
        <v>2</v>
      </c>
    </row>
    <row r="320" spans="1:14" ht="22.2" customHeight="1">
      <c r="A320" s="36" t="s">
        <v>993</v>
      </c>
      <c r="B320" s="37"/>
      <c r="C320" s="24" t="s">
        <v>635</v>
      </c>
      <c r="D320" s="24" t="s">
        <v>0</v>
      </c>
      <c r="E320" s="24" t="s">
        <v>498</v>
      </c>
      <c r="F320" s="7" t="s">
        <v>3</v>
      </c>
      <c r="G320" s="26" t="s">
        <v>4</v>
      </c>
      <c r="H320" s="27"/>
      <c r="I320" s="26" t="s">
        <v>5</v>
      </c>
      <c r="J320" s="27"/>
      <c r="K320" s="26" t="s">
        <v>6</v>
      </c>
      <c r="L320" s="27"/>
      <c r="M320" s="30" t="s">
        <v>7</v>
      </c>
      <c r="N320" s="32" t="s">
        <v>8</v>
      </c>
    </row>
    <row r="321" spans="1:14" ht="22.2" customHeight="1">
      <c r="A321" s="34">
        <v>0.57638888888888795</v>
      </c>
      <c r="B321" s="35"/>
      <c r="C321" s="25"/>
      <c r="D321" s="25"/>
      <c r="E321" s="25"/>
      <c r="F321" s="7" t="str">
        <f>E320</f>
        <v>亞柏高雄市前鎮區民權國小</v>
      </c>
      <c r="G321" s="28"/>
      <c r="H321" s="29"/>
      <c r="I321" s="28"/>
      <c r="J321" s="29"/>
      <c r="K321" s="28"/>
      <c r="L321" s="29"/>
      <c r="M321" s="31"/>
      <c r="N321" s="33"/>
    </row>
    <row r="322" spans="1:14" ht="22.2" customHeight="1">
      <c r="A322" s="19" t="s">
        <v>9</v>
      </c>
      <c r="B322" s="21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637</v>
      </c>
      <c r="D323" s="6" t="s">
        <v>0</v>
      </c>
      <c r="E323" s="8" t="s">
        <v>499</v>
      </c>
      <c r="F323" s="7" t="s">
        <v>994</v>
      </c>
      <c r="G323" s="6">
        <v>42</v>
      </c>
      <c r="H323" s="6">
        <v>29</v>
      </c>
      <c r="I323" s="6">
        <v>2</v>
      </c>
      <c r="J323" s="6">
        <v>0</v>
      </c>
      <c r="K323" s="6">
        <v>1</v>
      </c>
      <c r="L323" s="6">
        <v>0</v>
      </c>
      <c r="M323" s="6">
        <v>24</v>
      </c>
      <c r="N323" s="6">
        <v>1</v>
      </c>
    </row>
    <row r="324" spans="1:14" ht="22.2" customHeight="1">
      <c r="A324" s="6">
        <v>2</v>
      </c>
      <c r="B324" s="6" t="s">
        <v>13</v>
      </c>
      <c r="C324" s="8" t="s">
        <v>638</v>
      </c>
      <c r="D324" s="6" t="s">
        <v>0</v>
      </c>
      <c r="E324" s="8" t="s">
        <v>500</v>
      </c>
      <c r="F324" s="7" t="s">
        <v>995</v>
      </c>
      <c r="G324" s="6">
        <v>21</v>
      </c>
      <c r="H324" s="6">
        <v>42</v>
      </c>
      <c r="I324" s="6">
        <v>0</v>
      </c>
      <c r="J324" s="6">
        <v>2</v>
      </c>
      <c r="K324" s="6">
        <v>0</v>
      </c>
      <c r="L324" s="6">
        <v>1</v>
      </c>
      <c r="M324" s="6">
        <v>20</v>
      </c>
      <c r="N324" s="6">
        <v>2</v>
      </c>
    </row>
    <row r="325" spans="1:14" ht="22.2" customHeight="1">
      <c r="A325" s="22">
        <v>3</v>
      </c>
      <c r="B325" s="22" t="s">
        <v>14</v>
      </c>
      <c r="C325" s="8" t="s">
        <v>641</v>
      </c>
      <c r="D325" s="15" t="s">
        <v>0</v>
      </c>
      <c r="E325" s="8" t="s">
        <v>503</v>
      </c>
      <c r="F325" s="24" t="s">
        <v>996</v>
      </c>
      <c r="G325" s="22">
        <v>22</v>
      </c>
      <c r="H325" s="22">
        <v>42</v>
      </c>
      <c r="I325" s="22">
        <v>0</v>
      </c>
      <c r="J325" s="22">
        <v>2</v>
      </c>
      <c r="K325" s="22">
        <v>0</v>
      </c>
      <c r="L325" s="22">
        <v>1</v>
      </c>
      <c r="M325" s="22">
        <v>21</v>
      </c>
      <c r="N325" s="22">
        <v>3</v>
      </c>
    </row>
    <row r="326" spans="1:14" ht="22.2" customHeight="1">
      <c r="A326" s="23"/>
      <c r="B326" s="23"/>
      <c r="C326" s="8" t="s">
        <v>636</v>
      </c>
      <c r="D326" s="16"/>
      <c r="E326" s="8" t="s">
        <v>504</v>
      </c>
      <c r="F326" s="25"/>
      <c r="G326" s="23"/>
      <c r="H326" s="23"/>
      <c r="I326" s="23"/>
      <c r="J326" s="23"/>
      <c r="K326" s="23"/>
      <c r="L326" s="23"/>
      <c r="M326" s="23"/>
      <c r="N326" s="23"/>
    </row>
    <row r="327" spans="1:14" ht="22.2" customHeight="1">
      <c r="A327" s="22">
        <v>4</v>
      </c>
      <c r="B327" s="22" t="s">
        <v>14</v>
      </c>
      <c r="C327" s="8" t="s">
        <v>640</v>
      </c>
      <c r="D327" s="15" t="s">
        <v>0</v>
      </c>
      <c r="E327" s="8" t="s">
        <v>502</v>
      </c>
      <c r="F327" s="24" t="s">
        <v>997</v>
      </c>
      <c r="G327" s="22">
        <v>57</v>
      </c>
      <c r="H327" s="22">
        <v>61</v>
      </c>
      <c r="I327" s="22">
        <v>1</v>
      </c>
      <c r="J327" s="22">
        <v>2</v>
      </c>
      <c r="K327" s="22">
        <v>0</v>
      </c>
      <c r="L327" s="22">
        <v>1</v>
      </c>
      <c r="M327" s="22">
        <v>56</v>
      </c>
      <c r="N327" s="22">
        <v>9</v>
      </c>
    </row>
    <row r="328" spans="1:14" ht="22.2" customHeight="1">
      <c r="A328" s="23"/>
      <c r="B328" s="23"/>
      <c r="C328" s="8" t="s">
        <v>639</v>
      </c>
      <c r="D328" s="16"/>
      <c r="E328" s="8" t="s">
        <v>501</v>
      </c>
      <c r="F328" s="25"/>
      <c r="G328" s="23"/>
      <c r="H328" s="23"/>
      <c r="I328" s="23"/>
      <c r="J328" s="23"/>
      <c r="K328" s="23"/>
      <c r="L328" s="23"/>
      <c r="M328" s="23"/>
      <c r="N328" s="23"/>
    </row>
    <row r="329" spans="1:14" ht="22.2" customHeight="1">
      <c r="A329" s="6">
        <v>5</v>
      </c>
      <c r="B329" s="6" t="s">
        <v>13</v>
      </c>
      <c r="C329" s="8" t="s">
        <v>642</v>
      </c>
      <c r="D329" s="6" t="s">
        <v>0</v>
      </c>
      <c r="E329" s="8" t="s">
        <v>505</v>
      </c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19" t="s">
        <v>15</v>
      </c>
      <c r="B330" s="20"/>
      <c r="C330" s="20"/>
      <c r="D330" s="20"/>
      <c r="E330" s="21"/>
      <c r="F330" s="7" t="s">
        <v>16</v>
      </c>
      <c r="G330" s="6">
        <f t="shared" ref="G330:N330" si="21">SUM(G323:G329)</f>
        <v>142</v>
      </c>
      <c r="H330" s="6">
        <f t="shared" si="21"/>
        <v>174</v>
      </c>
      <c r="I330" s="6">
        <f t="shared" si="21"/>
        <v>3</v>
      </c>
      <c r="J330" s="6">
        <f t="shared" si="21"/>
        <v>6</v>
      </c>
      <c r="K330" s="6">
        <f t="shared" si="21"/>
        <v>1</v>
      </c>
      <c r="L330" s="6">
        <f t="shared" si="21"/>
        <v>3</v>
      </c>
      <c r="M330" s="6">
        <f t="shared" si="21"/>
        <v>121</v>
      </c>
      <c r="N330" s="6">
        <f t="shared" si="21"/>
        <v>15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</sheetData>
  <mergeCells count="749">
    <mergeCell ref="A330:E330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</mergeCells>
  <phoneticPr fontId="4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0" manualBreakCount="10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4男資格</vt:lpstr>
      <vt:lpstr>4男</vt:lpstr>
      <vt:lpstr>'4男'!Print_Titles</vt:lpstr>
      <vt:lpstr>'4男資格'!Print_Titles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dcterms:created xsi:type="dcterms:W3CDTF">2023-10-18T08:28:23Z</dcterms:created>
  <dcterms:modified xsi:type="dcterms:W3CDTF">2023-11-25T07:53:57Z</dcterms:modified>
</cp:coreProperties>
</file>